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95" tabRatio="828" activeTab="0"/>
  </bookViews>
  <sheets>
    <sheet name="Endstand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<sst xmlns="http://schemas.openxmlformats.org/spreadsheetml/2006/main" count="62" uniqueCount="60">
  <si>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Gesamt</t>
  </si>
  <si>
    <t>Serie 1</t>
  </si>
  <si>
    <t>Serie 2</t>
  </si>
  <si>
    <t>Serie 3</t>
  </si>
  <si>
    <t>Platz</t>
  </si>
  <si>
    <t>Verein / Spieler</t>
  </si>
  <si>
    <t>Manfred</t>
  </si>
  <si>
    <t>Andreas</t>
  </si>
  <si>
    <t>Gerd</t>
  </si>
  <si>
    <t>Herpel</t>
  </si>
  <si>
    <t>Hans-Peter</t>
  </si>
  <si>
    <t>Müller</t>
  </si>
  <si>
    <t>Markus</t>
  </si>
  <si>
    <t>Peter</t>
  </si>
  <si>
    <t>Wolfgang</t>
  </si>
  <si>
    <t>1. Dodenauer Skatclub</t>
  </si>
  <si>
    <t>1. SC Dieburg I</t>
  </si>
  <si>
    <t>Wiewesiek</t>
  </si>
  <si>
    <t>Blinde Eulen Gernsheim</t>
  </si>
  <si>
    <t>Hermann</t>
  </si>
  <si>
    <t>1. SC Dieburg II</t>
  </si>
  <si>
    <t>1. Marburger Skatclub</t>
  </si>
  <si>
    <t>Wohrataler Buben</t>
  </si>
  <si>
    <t>SC Kellerwald</t>
  </si>
  <si>
    <t>Herkules Buben Kassel</t>
  </si>
  <si>
    <t>SC Adler Limbach</t>
  </si>
  <si>
    <t>Sendelbach</t>
  </si>
  <si>
    <t>Biessmann</t>
  </si>
  <si>
    <t>Böhm</t>
  </si>
  <si>
    <t>Edith</t>
  </si>
  <si>
    <t>Grand Hand 2000</t>
  </si>
  <si>
    <t>Siemon</t>
  </si>
  <si>
    <t>Skatfreunde Gräfenhausen</t>
  </si>
  <si>
    <t>Nur Net Passe Wetzlar</t>
  </si>
  <si>
    <t>Stephan</t>
  </si>
  <si>
    <t>Schmidt</t>
  </si>
  <si>
    <t>Werner</t>
  </si>
  <si>
    <t>Pik As+Zehn Babenhausen I</t>
  </si>
  <si>
    <t>Pik As+Zehn Babenhausen II</t>
  </si>
  <si>
    <t>Skatfreunde Großseelheim</t>
  </si>
  <si>
    <t>Skatclub Wehrheim</t>
  </si>
  <si>
    <t>Böse Buben Pohlheim</t>
  </si>
  <si>
    <t xml:space="preserve"> Herz Dame Heftrich</t>
  </si>
  <si>
    <t>Froschkönige Zeilsheim</t>
  </si>
  <si>
    <t>Mit Vieren Dietzenbach</t>
  </si>
  <si>
    <t>Die reizenden Haaner</t>
  </si>
  <si>
    <t>1. Rödelheimer Skatverein</t>
  </si>
  <si>
    <t>Helmuth</t>
  </si>
  <si>
    <t>Irgc</t>
  </si>
  <si>
    <t>Graeber</t>
  </si>
  <si>
    <t>Moller</t>
  </si>
  <si>
    <t>Pfarr</t>
  </si>
  <si>
    <t>Kathrin</t>
  </si>
  <si>
    <t>H.G.</t>
  </si>
  <si>
    <t>Krämer</t>
  </si>
  <si>
    <t>Mezger</t>
  </si>
  <si>
    <t>Thermalbad-Buben II</t>
  </si>
  <si>
    <t>Thermalbad-Buben I</t>
  </si>
  <si>
    <t>Schmal</t>
  </si>
  <si>
    <t>Lauer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</si>
</sst>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0\ &quot;€&quot;"/>
    <numFmt numFmtId="171" formatCode="#,##0\ [$€-1]"/>
    <numFmt numFmtId="172" formatCode="#,##0.00\ [$€-1]"/>
    <numFmt numFmtId="173" formatCode="#,##0.00\ [$€-1];[Red]\-#,##0.00\ [$€-1]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Georgia"/>
      <family val="1"/>
    </font>
    <font>
      <sz val="12"/>
      <color indexed="8"/>
      <name val="Georgia"/>
      <family val="1"/>
    </font>
    <font>
      <b/>
      <sz val="12"/>
      <color indexed="8"/>
      <name val="Georgia"/>
      <family val="1"/>
    </font>
    <font>
      <b/>
      <sz val="12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Georgia"/>
      <family val="1"/>
    </font>
    <font>
      <b/>
      <sz val="12"/>
      <color rgb="FF000000"/>
      <name val="Georgia"/>
      <family val="1"/>
    </font>
    <font>
      <sz val="12"/>
      <color rgb="FF00000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5" fillId="34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left" vertical="center"/>
    </xf>
    <xf numFmtId="0" fontId="42" fillId="33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3" fillId="34" borderId="12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L7" sqref="L7"/>
    </sheetView>
  </sheetViews>
  <sheetFormatPr defaultColWidth="11.421875" defaultRowHeight="12.75"/>
  <cols>
    <col min="1" max="1" width="7.57421875" style="22" customWidth="1"/>
    <col min="2" max="2" width="36.8515625" style="3" customWidth="1"/>
    <col min="3" max="3" width="13.00390625" style="3" bestFit="1" customWidth="1"/>
    <col min="4" max="4" width="10.28125" style="3" bestFit="1" customWidth="1"/>
    <col min="5" max="5" width="9.140625" style="3" bestFit="1" customWidth="1"/>
    <col min="6" max="7" width="9.28125" style="3" bestFit="1" customWidth="1"/>
    <col min="8" max="16384" width="11.421875" style="3" customWidth="1"/>
  </cols>
  <sheetData>
    <row r="1" spans="1:7" s="1" customFormat="1" ht="16.5" customHeight="1">
      <c r="A1" s="5" t="s">
        <v>4</v>
      </c>
      <c r="B1" s="6" t="s">
        <v>5</v>
      </c>
      <c r="C1" s="5"/>
      <c r="D1" s="5" t="s">
        <v>0</v>
      </c>
      <c r="E1" s="5" t="s">
        <v>1</v>
      </c>
      <c r="F1" s="5" t="s">
        <v>2</v>
      </c>
      <c r="G1" s="5" t="s">
        <v>3</v>
      </c>
    </row>
    <row r="2" spans="1:7" ht="16.5" customHeight="1" thickBot="1">
      <c r="A2" s="5">
        <v>1</v>
      </c>
      <c r="B2" s="4" t="s">
        <v>18</v>
      </c>
      <c r="C2" s="4"/>
      <c r="D2" s="2">
        <f aca="true" t="shared" si="0" ref="D2:D20">SUM(E2:G2)</f>
        <v>13230</v>
      </c>
      <c r="E2" s="2">
        <v>3176</v>
      </c>
      <c r="F2" s="2">
        <v>4841</v>
      </c>
      <c r="G2" s="2">
        <v>5213</v>
      </c>
    </row>
    <row r="3" spans="1:7" ht="16.5" customHeight="1">
      <c r="A3" s="24">
        <v>2</v>
      </c>
      <c r="B3" s="16" t="s">
        <v>44</v>
      </c>
      <c r="C3" s="33"/>
      <c r="D3" s="18">
        <f>SUM(E3:G3)</f>
        <v>13023</v>
      </c>
      <c r="E3" s="9">
        <f>SUM(E4:E7)</f>
        <v>4037</v>
      </c>
      <c r="F3" s="9">
        <f>SUM(F4:F7)</f>
        <v>4321</v>
      </c>
      <c r="G3" s="10">
        <f>SUM(G4:G7)</f>
        <v>4665</v>
      </c>
    </row>
    <row r="4" spans="1:7" ht="16.5" customHeight="1">
      <c r="A4" s="25"/>
      <c r="B4" s="7" t="s">
        <v>26</v>
      </c>
      <c r="C4" s="4" t="s">
        <v>47</v>
      </c>
      <c r="D4" s="2">
        <f t="shared" si="0"/>
        <v>3412</v>
      </c>
      <c r="E4" s="2">
        <v>819</v>
      </c>
      <c r="F4" s="2">
        <v>1406</v>
      </c>
      <c r="G4" s="11">
        <v>1187</v>
      </c>
    </row>
    <row r="5" spans="1:7" ht="16.5" customHeight="1">
      <c r="A5" s="25"/>
      <c r="B5" s="7" t="s">
        <v>27</v>
      </c>
      <c r="C5" s="4" t="s">
        <v>14</v>
      </c>
      <c r="D5" s="2">
        <f t="shared" si="0"/>
        <v>3117</v>
      </c>
      <c r="E5" s="2">
        <v>1126</v>
      </c>
      <c r="F5" s="2">
        <v>835</v>
      </c>
      <c r="G5" s="11">
        <v>1156</v>
      </c>
    </row>
    <row r="6" spans="1:7" ht="16.5" customHeight="1">
      <c r="A6" s="25"/>
      <c r="B6" s="7" t="s">
        <v>48</v>
      </c>
      <c r="C6" s="4" t="s">
        <v>34</v>
      </c>
      <c r="D6" s="2">
        <f t="shared" si="0"/>
        <v>3720</v>
      </c>
      <c r="E6" s="2">
        <v>1529</v>
      </c>
      <c r="F6" s="2">
        <v>1245</v>
      </c>
      <c r="G6" s="11">
        <v>946</v>
      </c>
    </row>
    <row r="7" spans="1:7" ht="16.5" customHeight="1" thickBot="1">
      <c r="A7" s="26"/>
      <c r="B7" s="12" t="s">
        <v>28</v>
      </c>
      <c r="C7" s="13" t="s">
        <v>29</v>
      </c>
      <c r="D7" s="14">
        <f t="shared" si="0"/>
        <v>2774</v>
      </c>
      <c r="E7" s="14">
        <v>563</v>
      </c>
      <c r="F7" s="14">
        <v>835</v>
      </c>
      <c r="G7" s="15">
        <v>1376</v>
      </c>
    </row>
    <row r="8" spans="1:7" ht="16.5" customHeight="1">
      <c r="A8" s="24">
        <v>3</v>
      </c>
      <c r="B8" s="16" t="s">
        <v>45</v>
      </c>
      <c r="C8" s="33"/>
      <c r="D8" s="18">
        <f>SUM(E8:G8)</f>
        <v>12684</v>
      </c>
      <c r="E8" s="9">
        <f>SUM(E9:E12)</f>
        <v>4429</v>
      </c>
      <c r="F8" s="9">
        <f>SUM(F9:F12)</f>
        <v>4237</v>
      </c>
      <c r="G8" s="10">
        <f>SUM(G9:G12)</f>
        <v>4018</v>
      </c>
    </row>
    <row r="9" spans="1:7" ht="16.5" customHeight="1">
      <c r="A9" s="25"/>
      <c r="B9" s="7" t="s">
        <v>9</v>
      </c>
      <c r="C9" s="4" t="s">
        <v>10</v>
      </c>
      <c r="D9" s="2">
        <f t="shared" si="0"/>
        <v>2719</v>
      </c>
      <c r="E9" s="2">
        <v>742</v>
      </c>
      <c r="F9" s="2">
        <v>910</v>
      </c>
      <c r="G9" s="11">
        <v>1067</v>
      </c>
    </row>
    <row r="10" spans="1:7" ht="16.5" customHeight="1">
      <c r="A10" s="25"/>
      <c r="B10" s="7" t="s">
        <v>11</v>
      </c>
      <c r="C10" s="4" t="s">
        <v>12</v>
      </c>
      <c r="D10" s="2">
        <f t="shared" si="0"/>
        <v>3766</v>
      </c>
      <c r="E10" s="2">
        <v>1348</v>
      </c>
      <c r="F10" s="2">
        <v>1320</v>
      </c>
      <c r="G10" s="11">
        <v>1098</v>
      </c>
    </row>
    <row r="11" spans="1:7" ht="16.5" customHeight="1">
      <c r="A11" s="25"/>
      <c r="B11" s="7" t="s">
        <v>58</v>
      </c>
      <c r="C11" s="4" t="s">
        <v>8</v>
      </c>
      <c r="D11" s="2">
        <f t="shared" si="0"/>
        <v>3110</v>
      </c>
      <c r="E11" s="2">
        <v>1372</v>
      </c>
      <c r="F11" s="2">
        <v>988</v>
      </c>
      <c r="G11" s="11">
        <v>750</v>
      </c>
    </row>
    <row r="12" spans="1:7" ht="16.5" customHeight="1" thickBot="1">
      <c r="A12" s="26"/>
      <c r="B12" s="12" t="s">
        <v>17</v>
      </c>
      <c r="C12" s="13" t="s">
        <v>14</v>
      </c>
      <c r="D12" s="14">
        <f t="shared" si="0"/>
        <v>3089</v>
      </c>
      <c r="E12" s="14">
        <v>967</v>
      </c>
      <c r="F12" s="14">
        <v>1019</v>
      </c>
      <c r="G12" s="15">
        <v>1103</v>
      </c>
    </row>
    <row r="13" spans="1:7" ht="16.5" customHeight="1">
      <c r="A13" s="24">
        <v>4</v>
      </c>
      <c r="B13" s="16" t="s">
        <v>30</v>
      </c>
      <c r="C13" s="33"/>
      <c r="D13" s="18">
        <f t="shared" si="0"/>
        <v>12220</v>
      </c>
      <c r="E13" s="9">
        <f>SUM(E14:E17)</f>
        <v>3670</v>
      </c>
      <c r="F13" s="9">
        <f>SUM(F14:F17)</f>
        <v>4116</v>
      </c>
      <c r="G13" s="10">
        <f>SUM(G14:G17)</f>
        <v>4434</v>
      </c>
    </row>
    <row r="14" spans="1:7" ht="16.5" customHeight="1">
      <c r="A14" s="25"/>
      <c r="B14" s="7" t="s">
        <v>49</v>
      </c>
      <c r="C14" s="4" t="s">
        <v>7</v>
      </c>
      <c r="D14" s="2">
        <f t="shared" si="0"/>
        <v>2933</v>
      </c>
      <c r="E14" s="2">
        <v>585</v>
      </c>
      <c r="F14" s="2">
        <v>2070</v>
      </c>
      <c r="G14" s="11">
        <v>278</v>
      </c>
    </row>
    <row r="15" spans="1:7" ht="16.5" customHeight="1">
      <c r="A15" s="25"/>
      <c r="B15" s="7" t="s">
        <v>31</v>
      </c>
      <c r="C15" s="4" t="s">
        <v>13</v>
      </c>
      <c r="D15" s="2">
        <f t="shared" si="0"/>
        <v>2646</v>
      </c>
      <c r="E15" s="2">
        <v>1053</v>
      </c>
      <c r="F15" s="2">
        <v>172</v>
      </c>
      <c r="G15" s="11">
        <v>1421</v>
      </c>
    </row>
    <row r="16" spans="1:7" ht="16.5" customHeight="1">
      <c r="A16" s="25"/>
      <c r="B16" s="7" t="s">
        <v>59</v>
      </c>
      <c r="C16" s="4" t="s">
        <v>14</v>
      </c>
      <c r="D16" s="2">
        <f t="shared" si="0"/>
        <v>3226</v>
      </c>
      <c r="E16" s="2">
        <v>1094</v>
      </c>
      <c r="F16" s="2">
        <v>816</v>
      </c>
      <c r="G16" s="11">
        <v>1316</v>
      </c>
    </row>
    <row r="17" spans="1:7" ht="16.5" customHeight="1" thickBot="1">
      <c r="A17" s="26"/>
      <c r="B17" s="12" t="s">
        <v>50</v>
      </c>
      <c r="C17" s="13" t="s">
        <v>19</v>
      </c>
      <c r="D17" s="14">
        <f t="shared" si="0"/>
        <v>3415</v>
      </c>
      <c r="E17" s="14">
        <v>938</v>
      </c>
      <c r="F17" s="14">
        <v>1058</v>
      </c>
      <c r="G17" s="15">
        <v>1419</v>
      </c>
    </row>
    <row r="18" spans="1:7" ht="16.5" customHeight="1">
      <c r="A18" s="21">
        <v>5</v>
      </c>
      <c r="B18" s="30" t="s">
        <v>57</v>
      </c>
      <c r="C18" s="31"/>
      <c r="D18" s="8">
        <f t="shared" si="0"/>
        <v>12034</v>
      </c>
      <c r="E18" s="8">
        <v>4652</v>
      </c>
      <c r="F18" s="8">
        <v>3870</v>
      </c>
      <c r="G18" s="8">
        <v>3512</v>
      </c>
    </row>
    <row r="19" spans="1:7" ht="16.5" customHeight="1">
      <c r="A19" s="5">
        <v>6</v>
      </c>
      <c r="B19" s="4" t="s">
        <v>21</v>
      </c>
      <c r="C19" s="32"/>
      <c r="D19" s="2">
        <f t="shared" si="0"/>
        <v>11995</v>
      </c>
      <c r="E19" s="2">
        <v>4734</v>
      </c>
      <c r="F19" s="2">
        <v>3837</v>
      </c>
      <c r="G19" s="2">
        <v>3424</v>
      </c>
    </row>
    <row r="20" spans="1:7" ht="16.5" customHeight="1">
      <c r="A20" s="5">
        <v>7</v>
      </c>
      <c r="B20" s="4" t="s">
        <v>15</v>
      </c>
      <c r="C20" s="32"/>
      <c r="D20" s="2">
        <f t="shared" si="0"/>
        <v>11995</v>
      </c>
      <c r="E20" s="2">
        <v>3507</v>
      </c>
      <c r="F20" s="2">
        <v>4035</v>
      </c>
      <c r="G20" s="2">
        <v>4453</v>
      </c>
    </row>
    <row r="21" spans="1:7" ht="16.5" customHeight="1">
      <c r="A21" s="23">
        <v>8</v>
      </c>
      <c r="B21" s="4" t="s">
        <v>39</v>
      </c>
      <c r="C21" s="32"/>
      <c r="D21" s="2">
        <f aca="true" t="shared" si="1" ref="D21:D26">SUM(E21:G21)</f>
        <v>11834</v>
      </c>
      <c r="E21" s="2">
        <v>3377</v>
      </c>
      <c r="F21" s="2">
        <v>4382</v>
      </c>
      <c r="G21" s="2">
        <v>4075</v>
      </c>
    </row>
    <row r="22" spans="1:7" ht="16.5" customHeight="1">
      <c r="A22" s="5">
        <v>9</v>
      </c>
      <c r="B22" s="4" t="s">
        <v>56</v>
      </c>
      <c r="C22" s="32"/>
      <c r="D22" s="2">
        <f t="shared" si="1"/>
        <v>11538</v>
      </c>
      <c r="E22" s="2">
        <v>4850</v>
      </c>
      <c r="F22" s="2">
        <v>4022</v>
      </c>
      <c r="G22" s="2">
        <v>2666</v>
      </c>
    </row>
    <row r="23" spans="1:7" ht="16.5" customHeight="1">
      <c r="A23" s="5">
        <v>10</v>
      </c>
      <c r="B23" s="4" t="s">
        <v>16</v>
      </c>
      <c r="C23" s="4"/>
      <c r="D23" s="2">
        <f t="shared" si="1"/>
        <v>11471</v>
      </c>
      <c r="E23" s="2">
        <v>4239</v>
      </c>
      <c r="F23" s="2">
        <v>3861</v>
      </c>
      <c r="G23" s="2">
        <v>3371</v>
      </c>
    </row>
    <row r="24" spans="1:7" ht="16.5" customHeight="1">
      <c r="A24" s="23">
        <v>11</v>
      </c>
      <c r="B24" s="4" t="s">
        <v>32</v>
      </c>
      <c r="C24" s="4"/>
      <c r="D24" s="2">
        <f t="shared" si="1"/>
        <v>11387</v>
      </c>
      <c r="E24" s="2">
        <v>4221</v>
      </c>
      <c r="F24" s="2">
        <v>3854</v>
      </c>
      <c r="G24" s="2">
        <v>3312</v>
      </c>
    </row>
    <row r="25" spans="1:7" ht="16.5" customHeight="1">
      <c r="A25" s="5">
        <v>12</v>
      </c>
      <c r="B25" s="4" t="s">
        <v>20</v>
      </c>
      <c r="C25" s="4"/>
      <c r="D25" s="2">
        <f t="shared" si="1"/>
        <v>11081</v>
      </c>
      <c r="E25" s="2">
        <v>4191</v>
      </c>
      <c r="F25" s="2">
        <v>2882</v>
      </c>
      <c r="G25" s="2">
        <v>4008</v>
      </c>
    </row>
    <row r="26" spans="1:7" ht="16.5" customHeight="1">
      <c r="A26" s="23">
        <v>13</v>
      </c>
      <c r="B26" s="4" t="s">
        <v>40</v>
      </c>
      <c r="C26" s="32"/>
      <c r="D26" s="2">
        <f t="shared" si="1"/>
        <v>10741</v>
      </c>
      <c r="E26" s="2">
        <v>2712</v>
      </c>
      <c r="F26" s="2">
        <v>3865</v>
      </c>
      <c r="G26" s="2">
        <v>4164</v>
      </c>
    </row>
    <row r="27" spans="1:7" ht="16.5" customHeight="1">
      <c r="A27" s="5">
        <v>14</v>
      </c>
      <c r="B27" s="4" t="s">
        <v>37</v>
      </c>
      <c r="C27" s="4"/>
      <c r="D27" s="2">
        <f aca="true" t="shared" si="2" ref="D27:D37">SUM(E27:G27)</f>
        <v>10611</v>
      </c>
      <c r="E27" s="2">
        <v>3951</v>
      </c>
      <c r="F27" s="2">
        <v>3131</v>
      </c>
      <c r="G27" s="2">
        <v>3529</v>
      </c>
    </row>
    <row r="28" spans="1:7" ht="16.5" customHeight="1">
      <c r="A28" s="5">
        <v>15</v>
      </c>
      <c r="B28" s="32" t="s">
        <v>22</v>
      </c>
      <c r="C28" s="32"/>
      <c r="D28" s="2">
        <f t="shared" si="2"/>
        <v>10541</v>
      </c>
      <c r="E28" s="2">
        <v>4234</v>
      </c>
      <c r="F28" s="2">
        <v>3733</v>
      </c>
      <c r="G28" s="2">
        <v>2574</v>
      </c>
    </row>
    <row r="29" spans="1:7" ht="16.5" customHeight="1">
      <c r="A29" s="23">
        <v>16</v>
      </c>
      <c r="B29" s="4" t="s">
        <v>38</v>
      </c>
      <c r="C29" s="4"/>
      <c r="D29" s="2">
        <f t="shared" si="2"/>
        <v>10451</v>
      </c>
      <c r="E29" s="2">
        <v>3292</v>
      </c>
      <c r="F29" s="2">
        <v>3889</v>
      </c>
      <c r="G29" s="2">
        <v>3270</v>
      </c>
    </row>
    <row r="30" spans="1:7" ht="16.5" customHeight="1">
      <c r="A30" s="5">
        <v>17</v>
      </c>
      <c r="B30" s="4" t="s">
        <v>25</v>
      </c>
      <c r="C30" s="32"/>
      <c r="D30" s="2">
        <f t="shared" si="2"/>
        <v>10441</v>
      </c>
      <c r="E30" s="2">
        <v>3517</v>
      </c>
      <c r="F30" s="2">
        <v>3093</v>
      </c>
      <c r="G30" s="2">
        <v>3831</v>
      </c>
    </row>
    <row r="31" spans="1:7" ht="16.5" customHeight="1">
      <c r="A31" s="5">
        <v>18</v>
      </c>
      <c r="B31" s="4" t="s">
        <v>41</v>
      </c>
      <c r="C31" s="32"/>
      <c r="D31" s="2">
        <f t="shared" si="2"/>
        <v>10437</v>
      </c>
      <c r="E31" s="2">
        <v>3576</v>
      </c>
      <c r="F31" s="2">
        <v>3219</v>
      </c>
      <c r="G31" s="2">
        <v>3642</v>
      </c>
    </row>
    <row r="32" spans="1:7" ht="16.5" customHeight="1">
      <c r="A32" s="27">
        <v>19</v>
      </c>
      <c r="B32" s="19" t="s">
        <v>46</v>
      </c>
      <c r="C32" s="20"/>
      <c r="D32" s="17">
        <f t="shared" si="2"/>
        <v>10364</v>
      </c>
      <c r="E32" s="2">
        <f>SUM(E33:E36)</f>
        <v>4753</v>
      </c>
      <c r="F32" s="2">
        <f>SUM(F33:F36)</f>
        <v>3006</v>
      </c>
      <c r="G32" s="2">
        <f>SUM(G33:G36)</f>
        <v>2605</v>
      </c>
    </row>
    <row r="33" spans="1:7" ht="16.5" customHeight="1">
      <c r="A33" s="28"/>
      <c r="B33" s="7" t="s">
        <v>51</v>
      </c>
      <c r="C33" s="4" t="s">
        <v>52</v>
      </c>
      <c r="D33" s="2">
        <f t="shared" si="2"/>
        <v>2374</v>
      </c>
      <c r="E33" s="2">
        <v>823</v>
      </c>
      <c r="F33" s="2">
        <v>694</v>
      </c>
      <c r="G33" s="2">
        <v>857</v>
      </c>
    </row>
    <row r="34" spans="1:7" ht="16.5" customHeight="1">
      <c r="A34" s="28"/>
      <c r="B34" s="7" t="s">
        <v>35</v>
      </c>
      <c r="C34" s="4" t="s">
        <v>53</v>
      </c>
      <c r="D34" s="2">
        <f t="shared" si="2"/>
        <v>2637</v>
      </c>
      <c r="E34" s="2">
        <v>866</v>
      </c>
      <c r="F34" s="2">
        <v>1142</v>
      </c>
      <c r="G34" s="2">
        <v>629</v>
      </c>
    </row>
    <row r="35" spans="1:7" ht="16.5" customHeight="1">
      <c r="A35" s="28"/>
      <c r="B35" s="7" t="s">
        <v>54</v>
      </c>
      <c r="C35" s="4" t="s">
        <v>6</v>
      </c>
      <c r="D35" s="2">
        <f t="shared" si="2"/>
        <v>3117</v>
      </c>
      <c r="E35" s="2">
        <v>1518</v>
      </c>
      <c r="F35" s="2">
        <v>668</v>
      </c>
      <c r="G35" s="2">
        <v>931</v>
      </c>
    </row>
    <row r="36" spans="1:7" ht="16.5" customHeight="1">
      <c r="A36" s="29"/>
      <c r="B36" s="7" t="s">
        <v>55</v>
      </c>
      <c r="C36" s="4" t="s">
        <v>36</v>
      </c>
      <c r="D36" s="2">
        <f t="shared" si="2"/>
        <v>2236</v>
      </c>
      <c r="E36" s="2">
        <v>1546</v>
      </c>
      <c r="F36" s="2">
        <v>502</v>
      </c>
      <c r="G36" s="2">
        <v>188</v>
      </c>
    </row>
    <row r="37" spans="1:7" ht="16.5" customHeight="1">
      <c r="A37" s="5">
        <v>20</v>
      </c>
      <c r="B37" s="4" t="s">
        <v>23</v>
      </c>
      <c r="C37" s="32"/>
      <c r="D37" s="2">
        <f t="shared" si="2"/>
        <v>10338</v>
      </c>
      <c r="E37" s="2">
        <v>2488</v>
      </c>
      <c r="F37" s="2">
        <v>3213</v>
      </c>
      <c r="G37" s="2">
        <v>4637</v>
      </c>
    </row>
    <row r="38" spans="1:7" ht="16.5" customHeight="1">
      <c r="A38" s="5">
        <v>21</v>
      </c>
      <c r="B38" s="4" t="s">
        <v>24</v>
      </c>
      <c r="C38" s="32"/>
      <c r="D38" s="2">
        <f>SUM(E38:G38)</f>
        <v>9834</v>
      </c>
      <c r="E38" s="2">
        <v>3797</v>
      </c>
      <c r="F38" s="2">
        <v>3271</v>
      </c>
      <c r="G38" s="2">
        <v>2766</v>
      </c>
    </row>
    <row r="39" spans="1:7" ht="16.5" customHeight="1">
      <c r="A39" s="5">
        <v>22</v>
      </c>
      <c r="B39" s="32" t="s">
        <v>33</v>
      </c>
      <c r="C39" s="32"/>
      <c r="D39" s="2">
        <f>SUM(E39:G39)</f>
        <v>9051</v>
      </c>
      <c r="E39" s="2">
        <v>3252</v>
      </c>
      <c r="F39" s="2">
        <v>3610</v>
      </c>
      <c r="G39" s="2">
        <v>2189</v>
      </c>
    </row>
    <row r="40" spans="1:7" ht="16.5" customHeight="1">
      <c r="A40" s="5">
        <v>23</v>
      </c>
      <c r="B40" s="4" t="s">
        <v>43</v>
      </c>
      <c r="C40" s="32"/>
      <c r="D40" s="2">
        <f>SUM(E40:G40)</f>
        <v>8628</v>
      </c>
      <c r="E40" s="2">
        <v>1624</v>
      </c>
      <c r="F40" s="2">
        <v>3637</v>
      </c>
      <c r="G40" s="2">
        <v>3367</v>
      </c>
    </row>
    <row r="41" spans="1:7" ht="16.5" customHeight="1">
      <c r="A41" s="5">
        <v>24</v>
      </c>
      <c r="B41" s="4" t="s">
        <v>42</v>
      </c>
      <c r="C41" s="32"/>
      <c r="D41" s="2">
        <f>SUM(E41:G41)</f>
        <v>7454</v>
      </c>
      <c r="E41" s="2">
        <v>1574</v>
      </c>
      <c r="F41" s="2">
        <v>2967</v>
      </c>
      <c r="G41" s="2">
        <v>2913</v>
      </c>
    </row>
  </sheetData>
  <sheetProtection/>
  <mergeCells count="4">
    <mergeCell ref="A3:A7"/>
    <mergeCell ref="A8:A12"/>
    <mergeCell ref="A13:A17"/>
    <mergeCell ref="A32:A3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TÜV SÜD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bomme-wo</dc:creator>
  <cp:keywords/>
  <dc:description/>
  <cp:lastModifiedBy>Friedbert Slunsky</cp:lastModifiedBy>
  <cp:lastPrinted>2017-12-03T16:28:56Z</cp:lastPrinted>
  <dcterms:created xsi:type="dcterms:W3CDTF">2007-08-27T10:43:59Z</dcterms:created>
  <dcterms:modified xsi:type="dcterms:W3CDTF">2020-09-03T09:52:36Z</dcterms:modified>
  <cp:category/>
  <cp:version/>
  <cp:contentType/>
  <cp:contentStatus/>
</cp:coreProperties>
</file>