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Public\Herbert\Documents\Meine Daten ab 01.01.2020\Verbandsgruppe-01.01.2020\Ehrungen VG\Meister NW\"/>
    </mc:Choice>
  </mc:AlternateContent>
  <xr:revisionPtr revIDLastSave="0" documentId="8_{F0105451-144D-43BA-8B1D-6AC66F2D6D99}" xr6:coauthVersionLast="36" xr6:coauthVersionMax="36" xr10:uidLastSave="{00000000-0000-0000-0000-000000000000}"/>
  <bookViews>
    <workbookView xWindow="32760" yWindow="60" windowWidth="15200" windowHeight="8700" activeTab="6" xr2:uid="{00000000-000D-0000-FFFF-FFFF00000000}"/>
  </bookViews>
  <sheets>
    <sheet name="FairPlay" sheetId="6" r:id="rId1"/>
    <sheet name="Clubmeister" sheetId="5" r:id="rId2"/>
    <sheet name="Senioren" sheetId="3" r:id="rId3"/>
    <sheet name="Jugend" sheetId="2" r:id="rId4"/>
    <sheet name="Damen" sheetId="1" r:id="rId5"/>
    <sheet name="Herren" sheetId="7" r:id="rId6"/>
    <sheet name="Mannschaft" sheetId="8" r:id="rId7"/>
  </sheets>
  <definedNames>
    <definedName name="OLE_LINK5" localSheetId="6">Mannschaft!$A$6</definedName>
  </definedNames>
  <calcPr calcId="191029"/>
</workbook>
</file>

<file path=xl/calcChain.xml><?xml version="1.0" encoding="utf-8"?>
<calcChain xmlns="http://schemas.openxmlformats.org/spreadsheetml/2006/main">
  <c r="G25" i="8" l="1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G26" i="3"/>
  <c r="G27" i="3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</calcChain>
</file>

<file path=xl/sharedStrings.xml><?xml version="1.0" encoding="utf-8"?>
<sst xmlns="http://schemas.openxmlformats.org/spreadsheetml/2006/main" count="1522" uniqueCount="661">
  <si>
    <t>Jahr</t>
  </si>
  <si>
    <t>Ort</t>
  </si>
  <si>
    <t xml:space="preserve">  Name  </t>
  </si>
  <si>
    <t xml:space="preserve">           Verein                  </t>
  </si>
  <si>
    <t>Punkte</t>
  </si>
  <si>
    <t>Stgt.-Untertürkheim</t>
  </si>
  <si>
    <t>Friedl Lisa</t>
  </si>
  <si>
    <t>Bonlanden</t>
  </si>
  <si>
    <t>Schatzeck Gitta</t>
  </si>
  <si>
    <t>Freudenstadt</t>
  </si>
  <si>
    <t>Schwenningen</t>
  </si>
  <si>
    <t>Pforzheim</t>
  </si>
  <si>
    <t>Hase Hilde</t>
  </si>
  <si>
    <t>Umkirch</t>
  </si>
  <si>
    <t>Schramm Johanna</t>
  </si>
  <si>
    <t>Kirchheim/N.</t>
  </si>
  <si>
    <t>Cronen Heiderose</t>
  </si>
  <si>
    <t>Jarr Lilli</t>
  </si>
  <si>
    <t>Beck-Rilling Ingrid</t>
  </si>
  <si>
    <t>Lorenz Gabie</t>
  </si>
  <si>
    <t>Meurer Jutta</t>
  </si>
  <si>
    <t>Jettingen</t>
  </si>
  <si>
    <t>Lochschmied Beate</t>
  </si>
  <si>
    <t>Schindele Christel</t>
  </si>
  <si>
    <t>Schwieberdingen</t>
  </si>
  <si>
    <t>Petschl Karin</t>
  </si>
  <si>
    <t>Sersheim</t>
  </si>
  <si>
    <t>Konieczny Karin</t>
  </si>
  <si>
    <t>Freiberg a. N.</t>
  </si>
  <si>
    <t>Ortner Dagmar</t>
  </si>
  <si>
    <t>Schorndorf</t>
  </si>
  <si>
    <t>Eichler Heiderose</t>
  </si>
  <si>
    <t>Pfeiffer Heidi</t>
  </si>
  <si>
    <t>Sachsenheim</t>
  </si>
  <si>
    <t>Kreuz Bube 1963 e.V. Neckarsulm</t>
  </si>
  <si>
    <t>Hirschmüller Jutta</t>
  </si>
  <si>
    <t>Dobelmann Brigitte</t>
  </si>
  <si>
    <t>Skatfreunde '72 Winterbach e.V.</t>
  </si>
  <si>
    <t>Gut Blatt '60 Nürtingen e.V.</t>
  </si>
  <si>
    <t>Weiger Gerda</t>
  </si>
  <si>
    <t>Skatfreunde '62 LB/Möglingen</t>
  </si>
  <si>
    <t>Keller Andrea</t>
  </si>
  <si>
    <t>Eggert Rose</t>
  </si>
  <si>
    <t>5 Serien</t>
  </si>
  <si>
    <t>8 Serien</t>
  </si>
  <si>
    <t xml:space="preserve">Klopferle Sachsenheim      </t>
  </si>
  <si>
    <t xml:space="preserve">BdB Stuttgart               </t>
  </si>
  <si>
    <t>Cannstatter SC Altenburg</t>
  </si>
  <si>
    <t xml:space="preserve">SSC Balingen e.V.              </t>
  </si>
  <si>
    <t xml:space="preserve">SC Schmiden             </t>
  </si>
  <si>
    <t xml:space="preserve">Null Hand Heilbronn e.V. </t>
  </si>
  <si>
    <t xml:space="preserve">Cannstatter SC Altenburg </t>
  </si>
  <si>
    <t xml:space="preserve">Böse Buben Bietigheim </t>
  </si>
  <si>
    <t>Filderblättler 80/87 Filderstadt</t>
  </si>
  <si>
    <t xml:space="preserve">Gut Blatt '60 Nürtingen </t>
  </si>
  <si>
    <t>Schwache 18 Kirchheim</t>
  </si>
  <si>
    <t>Schwarzer Peter Maichingen</t>
  </si>
  <si>
    <t xml:space="preserve">Gut Blatt Plochingen </t>
  </si>
  <si>
    <t>Böse Buben Bietigheim</t>
  </si>
  <si>
    <t xml:space="preserve">1. SC Schorndorf </t>
  </si>
  <si>
    <t xml:space="preserve">Cannstatter SC Altenburg        </t>
  </si>
  <si>
    <t xml:space="preserve">Attacke '70 Stuttgart                 </t>
  </si>
  <si>
    <t xml:space="preserve">Leonberg  Ettlingen                   </t>
  </si>
  <si>
    <t xml:space="preserve">Trumpf As Sindelfingen            </t>
  </si>
  <si>
    <t xml:space="preserve">Nullogrand Stuttgart                 </t>
  </si>
  <si>
    <t xml:space="preserve">Herz Dame Maichingen            </t>
  </si>
  <si>
    <t xml:space="preserve">Schwarzwälder Kuckuck Hirsau   </t>
  </si>
  <si>
    <t xml:space="preserve">Schwarzwaldbuben Wildbad      </t>
  </si>
  <si>
    <t>Beck Roland</t>
  </si>
  <si>
    <t>Gerlingen  1. Jugendpokal</t>
  </si>
  <si>
    <t>Knorr Wolfgang</t>
  </si>
  <si>
    <t>Dieburg/Hessen 1. Südt. Jugendpk.</t>
  </si>
  <si>
    <t>Kirchheim/N:</t>
  </si>
  <si>
    <t>Willhauk Udo</t>
  </si>
  <si>
    <t>Kuntzer Johannes</t>
  </si>
  <si>
    <t>Vaßholz Rainer</t>
  </si>
  <si>
    <t>Rughöft Uwe</t>
  </si>
  <si>
    <t>König Olaf</t>
  </si>
  <si>
    <t>Abutovic Aleksander</t>
  </si>
  <si>
    <t>Aldinger H.</t>
  </si>
  <si>
    <t>Bischel Manfred</t>
  </si>
  <si>
    <t>Stammler Oliver</t>
  </si>
  <si>
    <t>Nestler Stephan</t>
  </si>
  <si>
    <t>Woldt Achim</t>
  </si>
  <si>
    <t>Saritschansky Sabine</t>
  </si>
  <si>
    <t>Fischer Thomas</t>
  </si>
  <si>
    <t>Gürer Cüneyt</t>
  </si>
  <si>
    <t>Müller Sven</t>
  </si>
  <si>
    <t>Mese Abdullah</t>
  </si>
  <si>
    <t>Gläß Timo</t>
  </si>
  <si>
    <t>?</t>
  </si>
  <si>
    <t>Mößner Michael</t>
  </si>
  <si>
    <t>Seeger Jens</t>
  </si>
  <si>
    <t>Ballreich Stephan</t>
  </si>
  <si>
    <t>SSC Schurwaldbuben Börtlingen</t>
  </si>
  <si>
    <t>Looser Jan</t>
  </si>
  <si>
    <t>SC Hohenlohe Öhringen e.V.</t>
  </si>
  <si>
    <t>SSC Balingen e.V.</t>
  </si>
  <si>
    <t>Däuber Martin</t>
  </si>
  <si>
    <t>Wolfer Philip</t>
  </si>
  <si>
    <t>5 x 40 Spiele</t>
  </si>
  <si>
    <t>5 x 48 Spiele</t>
  </si>
  <si>
    <t xml:space="preserve">Hohenlohe Öhringen e.V.   </t>
  </si>
  <si>
    <t xml:space="preserve">Blinde Jung's Jettingen e.V </t>
  </si>
  <si>
    <t xml:space="preserve">Herz Dame Schwieberdingen  </t>
  </si>
  <si>
    <t xml:space="preserve">1. SC Schorndorf                </t>
  </si>
  <si>
    <t xml:space="preserve">Schwache 18 Kirchheim       </t>
  </si>
  <si>
    <t xml:space="preserve">Frohe Runde Mössingen      </t>
  </si>
  <si>
    <t xml:space="preserve">Skatfreunde '70 Gaildorf      </t>
  </si>
  <si>
    <t xml:space="preserve">xSC Waiblingen                  </t>
  </si>
  <si>
    <t xml:space="preserve">Drei Könige Tübingen        </t>
  </si>
  <si>
    <t xml:space="preserve">Skatfreunde Leinfelden      </t>
  </si>
  <si>
    <t xml:space="preserve">Klopferle Sachsenheim    </t>
  </si>
  <si>
    <t xml:space="preserve">SC '61 Heilbronn                </t>
  </si>
  <si>
    <t xml:space="preserve">Gut Blatt '60 Nürtingen      </t>
  </si>
  <si>
    <t xml:space="preserve">Pik Bube '70 Stuttgart        </t>
  </si>
  <si>
    <t xml:space="preserve">Kreuz Bube Schwäbisch Hall e.V.   </t>
  </si>
  <si>
    <t xml:space="preserve">Blinde Jung's Jettingen e. V.     </t>
  </si>
  <si>
    <t>Laux Willi</t>
  </si>
  <si>
    <t>4 x 48 Sp.</t>
  </si>
  <si>
    <t>Rau Peter</t>
  </si>
  <si>
    <t xml:space="preserve">Drei Könige Tübingen </t>
  </si>
  <si>
    <t>Drei Könige Tübingen.</t>
  </si>
  <si>
    <t>Siegler Rudolf</t>
  </si>
  <si>
    <t xml:space="preserve">Gut Blatt Esslingen    </t>
  </si>
  <si>
    <t>5 x 48 Sp.</t>
  </si>
  <si>
    <t>Dreifürstenstein Mössingen</t>
  </si>
  <si>
    <t>5 x 40 Sp.</t>
  </si>
  <si>
    <t>Gut Blatt Esslingen</t>
  </si>
  <si>
    <t>Millennium Oberensingen</t>
  </si>
  <si>
    <t>Menzler Peter</t>
  </si>
  <si>
    <t>Rohrer Jung's Stuttgart</t>
  </si>
  <si>
    <t>Kreuz Bube Neckarsulm</t>
  </si>
  <si>
    <t>Wagner Rolf</t>
  </si>
  <si>
    <t>Skfr. Rems Murr Backnang e.V.</t>
  </si>
  <si>
    <t>Ludwigsburg</t>
  </si>
  <si>
    <t>Heilbronn</t>
  </si>
  <si>
    <t>Mössingen</t>
  </si>
  <si>
    <t>Rommel Bernd</t>
  </si>
  <si>
    <t>Stuttgart</t>
  </si>
  <si>
    <t>Ullmann Alexander</t>
  </si>
  <si>
    <t>SSC Dreifürstenstein Mössingen</t>
  </si>
  <si>
    <t>Esslingen</t>
  </si>
  <si>
    <t>Köhler Hans-Helmut</t>
  </si>
  <si>
    <t>Krauthofbuben Ludwigsburg</t>
  </si>
  <si>
    <t>Gärtringen</t>
  </si>
  <si>
    <t>Freymann Gerhard</t>
  </si>
  <si>
    <t xml:space="preserve">BdB Stuttgart </t>
  </si>
  <si>
    <t>Reutlingen</t>
  </si>
  <si>
    <t>Karrer Siegfried</t>
  </si>
  <si>
    <t>SC Schmiden</t>
  </si>
  <si>
    <t>HN-Neckargartach</t>
  </si>
  <si>
    <t>Ditze Peter</t>
  </si>
  <si>
    <t xml:space="preserve">SC '61 Heilbronn e.V. </t>
  </si>
  <si>
    <t>Warsow Willi</t>
  </si>
  <si>
    <t>Plochinger Waldhorn-Buben</t>
  </si>
  <si>
    <t>Nürtingen</t>
  </si>
  <si>
    <t>Czajerek Johann</t>
  </si>
  <si>
    <t>Holz Gerhard</t>
  </si>
  <si>
    <t>BdB Stuttgart</t>
  </si>
  <si>
    <t>Riedel Gerhard</t>
  </si>
  <si>
    <t>Weinsberg</t>
  </si>
  <si>
    <t>Null Hand Heilbronn e.V.</t>
  </si>
  <si>
    <t>Herz Frank</t>
  </si>
  <si>
    <t>Blinde Jung's Jettingen e.V.</t>
  </si>
  <si>
    <t>Stütz Peter</t>
  </si>
  <si>
    <t>Pik Bube '60 Stuttgart</t>
  </si>
  <si>
    <t>Stgt.-Weilimdorf</t>
  </si>
  <si>
    <t>Woike Detlef</t>
  </si>
  <si>
    <t>Tübingen</t>
  </si>
  <si>
    <t>Weber Rudolf</t>
  </si>
  <si>
    <t>SC Herz Dame Kornwestheim</t>
  </si>
  <si>
    <t>Kraus Heinz</t>
  </si>
  <si>
    <t>Drei Könige Tübingen</t>
  </si>
  <si>
    <t>Möglingen</t>
  </si>
  <si>
    <t>SC Vaihingen/Enz</t>
  </si>
  <si>
    <t>Mengel Herbert</t>
  </si>
  <si>
    <t>Billige Null Weiler zum Stein</t>
  </si>
  <si>
    <t>SSC Frohe Runde Mössingen</t>
  </si>
  <si>
    <t>HN-Sontheim</t>
  </si>
  <si>
    <t>Reidies Erich</t>
  </si>
  <si>
    <t>Gechingen</t>
  </si>
  <si>
    <t>Schnetzke Ewald</t>
  </si>
  <si>
    <t xml:space="preserve">Schindler Kurt </t>
  </si>
  <si>
    <t>Rosenberger Franz</t>
  </si>
  <si>
    <t>Lustige Schwaben Stuttgart</t>
  </si>
  <si>
    <t>Winzker Helmut</t>
  </si>
  <si>
    <t>Rohrer Jungs Stuttgart</t>
  </si>
  <si>
    <t>Sindelfingen</t>
  </si>
  <si>
    <t>Klopferle Großsachsenheim</t>
  </si>
  <si>
    <t>Stgt.-Heslach</t>
  </si>
  <si>
    <t>Tamm</t>
  </si>
  <si>
    <t>†</t>
  </si>
  <si>
    <t>Ernst Müller</t>
  </si>
  <si>
    <t>Ewald Krumschmidt sen.</t>
  </si>
  <si>
    <t xml:space="preserve">Erich Bierbrauer   </t>
  </si>
  <si>
    <t>Bund der Berliner Stuttgart</t>
  </si>
  <si>
    <t>Gerhard Kusterer</t>
  </si>
  <si>
    <t>Kreuz Sieben Gechingen</t>
  </si>
  <si>
    <t xml:space="preserve">Alfred Kranemann </t>
  </si>
  <si>
    <t>Roland Hildebrand</t>
  </si>
  <si>
    <t>Julius Mikula</t>
  </si>
  <si>
    <t>Klopferle Sachsenheim</t>
  </si>
  <si>
    <t>Meta Heck</t>
  </si>
  <si>
    <t xml:space="preserve">Karlheinz Harlinghaus </t>
  </si>
  <si>
    <t>Bruno Friedl</t>
  </si>
  <si>
    <t>Schwarzwälder Kuckuck Hirsau</t>
  </si>
  <si>
    <t xml:space="preserve">Herbert Hackenschmidt </t>
  </si>
  <si>
    <t>1. SC Schorndorf</t>
  </si>
  <si>
    <t>Hans-Dieter Boehringer</t>
  </si>
  <si>
    <t>SC '61 Heilbronn e.V.</t>
  </si>
  <si>
    <t xml:space="preserve">Rolf Kämmle </t>
  </si>
  <si>
    <t xml:space="preserve">Kreuz Bube e.V. Neckarsulm </t>
  </si>
  <si>
    <t xml:space="preserve">Gotthilf Schäfer </t>
  </si>
  <si>
    <t>SC Kleeblatt Backnang-Steinb.</t>
  </si>
  <si>
    <t>Albert Wunderlich</t>
  </si>
  <si>
    <t>Pik Bube '60 Stgt.-Weilimdorf</t>
  </si>
  <si>
    <t>Else Hägele</t>
  </si>
  <si>
    <t>Waldemar Peuckert</t>
  </si>
  <si>
    <t>Skfr. '62 Lbg. / Möglingen</t>
  </si>
  <si>
    <t>Pik Bube  '60 Stgt.-Weilimdorf</t>
  </si>
  <si>
    <t>Georg Poppe</t>
  </si>
  <si>
    <t>Wilhelm Maurer</t>
  </si>
  <si>
    <t xml:space="preserve">Klopferle Sachsenheim </t>
  </si>
  <si>
    <t>Eberhard von Rekowski</t>
  </si>
  <si>
    <t>Erich Zürn</t>
  </si>
  <si>
    <t>Heiderose Eichler</t>
  </si>
  <si>
    <t>Gerhard Müller</t>
  </si>
  <si>
    <t>SC Vaihingen Enz</t>
  </si>
  <si>
    <t>Birgit Zwiefelhofer</t>
  </si>
  <si>
    <t>Gerhard Riedel</t>
  </si>
  <si>
    <t>Siegfried Bürk</t>
  </si>
  <si>
    <t>Skfr. '70 Winterbach e.V.</t>
  </si>
  <si>
    <t>Dieter Heuschele</t>
  </si>
  <si>
    <t>Hohenlohe Öhringen e.V.</t>
  </si>
  <si>
    <t>Herbert Binder</t>
  </si>
  <si>
    <t>Frohe Runde Mössingen e.V.</t>
  </si>
  <si>
    <t>Harald Blank</t>
  </si>
  <si>
    <t>Harald Schomacker</t>
  </si>
  <si>
    <t>Bund der Berliner</t>
  </si>
  <si>
    <t>Henric Harms</t>
  </si>
  <si>
    <t>SC 61 Heilbronn e.V.</t>
  </si>
  <si>
    <t>Werner Bischoff</t>
  </si>
  <si>
    <t>Dieter Schönleber</t>
  </si>
  <si>
    <t>Groh Horst</t>
  </si>
  <si>
    <t>Randow Klaus</t>
  </si>
  <si>
    <t>Kreuz Bube Millennium Schw. Hall</t>
  </si>
  <si>
    <t>Kreuz Bube Neckarsulm e.V.</t>
  </si>
  <si>
    <t>Achalmbuben Reutlingen e.V.</t>
  </si>
  <si>
    <t>Skatfreunde '72 Winterbach  e.V.</t>
  </si>
  <si>
    <t>Kreuz Bube Neckarsulm  e.V.</t>
  </si>
  <si>
    <t>Pik Bube '60 Stuttgart e.V.</t>
  </si>
  <si>
    <t>Rygol Werner</t>
  </si>
  <si>
    <t>Lustige 7 Stuttgart</t>
  </si>
  <si>
    <t>Hermann Tetzner</t>
  </si>
  <si>
    <t xml:space="preserve"> </t>
  </si>
  <si>
    <t>kein Jugendlicher</t>
  </si>
  <si>
    <t>Krimme Barbara</t>
  </si>
  <si>
    <t>Wasserratten Kirchheim</t>
  </si>
  <si>
    <t>Stgt.-Bad Cannstatt</t>
  </si>
  <si>
    <t>Willi Kaltenbach</t>
  </si>
  <si>
    <t>Stuttgart-Vaihingen</t>
  </si>
  <si>
    <t>Birr Helmut</t>
  </si>
  <si>
    <t>Marx Rudi</t>
  </si>
  <si>
    <t>Behrendt Georg</t>
  </si>
  <si>
    <t>Überschuß Rudolf</t>
  </si>
  <si>
    <t>Schramm Dieter</t>
  </si>
  <si>
    <t>Mauerhöfer Karl</t>
  </si>
  <si>
    <t>Geyer Werner</t>
  </si>
  <si>
    <t>Belau Heinz</t>
  </si>
  <si>
    <t>Deuber Manfred</t>
  </si>
  <si>
    <t>Gasche Max</t>
  </si>
  <si>
    <t>Zimmermann Gerhard</t>
  </si>
  <si>
    <t>Kosiolek Jürgen</t>
  </si>
  <si>
    <t>Hecht Bruno</t>
  </si>
  <si>
    <t>Ruoff Horst</t>
  </si>
  <si>
    <t>Leins Jürgen</t>
  </si>
  <si>
    <t>Beckel Peter</t>
  </si>
  <si>
    <t>Koblenz Karl</t>
  </si>
  <si>
    <t>Nonnenmann Hans</t>
  </si>
  <si>
    <t>Seifert Jürgen</t>
  </si>
  <si>
    <t>Trinkle Horst</t>
  </si>
  <si>
    <t>Seitz Edgar</t>
  </si>
  <si>
    <t>Müller Karl-Georg</t>
  </si>
  <si>
    <t>Schauer Bernd</t>
  </si>
  <si>
    <t>Reiss Uwe</t>
  </si>
  <si>
    <t>Pyttlik Dietrich</t>
  </si>
  <si>
    <t>Stadelmaier Jürgen</t>
  </si>
  <si>
    <t>Staiger Andreas</t>
  </si>
  <si>
    <t>Schwaderer Michael</t>
  </si>
  <si>
    <t>SC Kreuz Bube Schw. Hall e.V.</t>
  </si>
  <si>
    <t>SG Stern Stgt.-Untertürkheim</t>
  </si>
  <si>
    <t>Gäubube Bondorf</t>
  </si>
  <si>
    <t>Skatfreunde ‘62 LB/Möglingen</t>
  </si>
  <si>
    <t>SC ‘64 Freiberg/N.</t>
  </si>
  <si>
    <t>SC Hohenlohe e.V. Öhringen</t>
  </si>
  <si>
    <t>1. SC Plüderhausen</t>
  </si>
  <si>
    <t>SC ‘64 Freiberg</t>
  </si>
  <si>
    <t>FV 09 Nürtingen</t>
  </si>
  <si>
    <t>Plattenputzer Wiernsheim</t>
  </si>
  <si>
    <t>Gut Blatt Plochingen</t>
  </si>
  <si>
    <t>Attacke ‘70 Stuttgart</t>
  </si>
  <si>
    <t>Nullogrand Stuttgart</t>
  </si>
  <si>
    <t>Einkorn Schwäbisch Hall</t>
  </si>
  <si>
    <t>Löwenklasse Schwenningen</t>
  </si>
  <si>
    <t>Kontra-Re Heilbronn</t>
  </si>
  <si>
    <t>6 Serien</t>
  </si>
  <si>
    <t>Weiss Christian</t>
  </si>
  <si>
    <t>Jordan Roland</t>
  </si>
  <si>
    <t>Titel “Württ. Skatmeisterin  im Einzelkampf” in den Skatmitteilungen erwähnt.</t>
  </si>
  <si>
    <t xml:space="preserve">Im Jahr 1967 wird erstmals die Damen-Siegerin mit dem </t>
  </si>
  <si>
    <t>Gespielt werden 2 x 32 Spiele</t>
  </si>
  <si>
    <t>Gespielt werden hier nun 2 x 40 Spiele. Unterbrechung von 1970 bis 1976</t>
  </si>
  <si>
    <t>Im Jahr 1969 wird die 1. Jugend-Skatmeisterschaft ausgetragen.</t>
  </si>
  <si>
    <t>Titel “Württ. Jugend-Skatmeister  im Einzelkampf"</t>
  </si>
  <si>
    <t>Danach im Jahr 1970 wird die 1. Süddeutsche Jugendmeisterschaft ausgetragen.</t>
  </si>
  <si>
    <t>Titel “Württ. Senioren-Skatmeister  im Einzelkampf”.</t>
  </si>
  <si>
    <t xml:space="preserve">Im Jahr 1991 wird erstmals parallel die 1. Senioren-Skatmeisterschaft ausgetragen. </t>
  </si>
  <si>
    <t>18 590</t>
  </si>
  <si>
    <t>Jürgen Stadelmaier -  Matthias Melheritz - Peter Kühnel – Jens Maier</t>
  </si>
  <si>
    <t>19 462</t>
  </si>
  <si>
    <t>Skatfreunde ‘72 Winterbach I</t>
  </si>
  <si>
    <t>19 377</t>
  </si>
  <si>
    <t>Öhringen</t>
  </si>
  <si>
    <t>18 035</t>
  </si>
  <si>
    <t>20 164</t>
  </si>
  <si>
    <t>19 129</t>
  </si>
  <si>
    <t>17 552</t>
  </si>
  <si>
    <t>18 821</t>
  </si>
  <si>
    <t>Schwäbisch Hall</t>
  </si>
  <si>
    <t>18 531</t>
  </si>
  <si>
    <t>20 094</t>
  </si>
  <si>
    <t>18 493</t>
  </si>
  <si>
    <t>19 451</t>
  </si>
  <si>
    <t>18 488</t>
  </si>
  <si>
    <t>18 096</t>
  </si>
  <si>
    <t>18 165</t>
  </si>
  <si>
    <t>18 496</t>
  </si>
  <si>
    <t>18 110</t>
  </si>
  <si>
    <t>Ernst Müller - Karl-Heinz Seibt Bernd Schauer - Klaus Dennhardt</t>
  </si>
  <si>
    <t>18 971</t>
  </si>
  <si>
    <t>Winterbach</t>
  </si>
  <si>
    <t>Angelika Eisele - Siegmund Handermander - Peter Merklein - Norbert Haller</t>
  </si>
  <si>
    <t>18 616</t>
  </si>
  <si>
    <t>17 844</t>
  </si>
  <si>
    <t>19 317</t>
  </si>
  <si>
    <t>19 089</t>
  </si>
  <si>
    <t>18 181</t>
  </si>
  <si>
    <t>20 329</t>
  </si>
  <si>
    <t>18 735</t>
  </si>
  <si>
    <t>18 760</t>
  </si>
  <si>
    <t>23 528</t>
  </si>
  <si>
    <t>Hans-Dieter Boehringer - Horst Krumschmidt - Werner Grunze - Christian Leuner</t>
  </si>
  <si>
    <t>18 046</t>
  </si>
  <si>
    <t>19 176</t>
  </si>
  <si>
    <t>W. v.d. Linden - Cisar - Weller - Kesseler</t>
  </si>
  <si>
    <t>18 300</t>
  </si>
  <si>
    <t>22 394</t>
  </si>
  <si>
    <t>22 648</t>
  </si>
  <si>
    <t>23 227</t>
  </si>
  <si>
    <t>29 043</t>
  </si>
  <si>
    <t>24 103</t>
  </si>
  <si>
    <t>10 007</t>
  </si>
  <si>
    <t>Bruno Gobeo - Karl Jakesch - Werner Döhling - Walter Salinger</t>
  </si>
  <si>
    <t>9 738</t>
  </si>
  <si>
    <t>Bietigheim</t>
  </si>
  <si>
    <t>Neckarsulm</t>
  </si>
  <si>
    <t>9 566</t>
  </si>
  <si>
    <t>Göppingen</t>
  </si>
  <si>
    <t>Gerhard Zimmermann - Heinz Burrasch - Arthur Beyer - Adolf Deutscher</t>
  </si>
  <si>
    <t>9 354</t>
  </si>
  <si>
    <t>9 705</t>
  </si>
  <si>
    <t>10 318</t>
  </si>
  <si>
    <t>Vaihingen/Enz</t>
  </si>
  <si>
    <t>10 210</t>
  </si>
  <si>
    <t>Stuttgart-Kornwestheim</t>
  </si>
  <si>
    <t>9 509</t>
  </si>
  <si>
    <t>Im Jahr 1962 (13. Okt.) wurde erstmals der Sieger der neu geschaffenen württ. Skatmeisterschaften</t>
  </si>
  <si>
    <t xml:space="preserve">im Mannschaftskampf mit dem Titel “Württ. Skatmeister im Mannschaftskampf” geehrt. </t>
  </si>
  <si>
    <t>4 Serien</t>
  </si>
  <si>
    <t>Serien</t>
  </si>
  <si>
    <t>2 Serien</t>
  </si>
  <si>
    <t xml:space="preserve">Nullogrand Stuttgart </t>
  </si>
  <si>
    <t xml:space="preserve">Kreuz-Bube Neckarsulm I </t>
  </si>
  <si>
    <t xml:space="preserve">xKreuz As Göppingen I </t>
  </si>
  <si>
    <t xml:space="preserve">BdB Stuttgart I </t>
  </si>
  <si>
    <t xml:space="preserve">SC ‘61 Heilbronn I </t>
  </si>
  <si>
    <t xml:space="preserve">Attacke ‘70 Stuttgart I </t>
  </si>
  <si>
    <t xml:space="preserve">Skatfreunde ‘62 Ludwigsburg II </t>
  </si>
  <si>
    <t xml:space="preserve">Schwarzer Peter Maichingen I </t>
  </si>
  <si>
    <t xml:space="preserve">Lustige Schwaben Stuttgart I </t>
  </si>
  <si>
    <t xml:space="preserve">xDaimler Buben Schorndorf I </t>
  </si>
  <si>
    <t xml:space="preserve">xSpitzbuben ‘70 Stuttgart I </t>
  </si>
  <si>
    <t xml:space="preserve">Attacke ‘70 Stuttgart III </t>
  </si>
  <si>
    <t xml:space="preserve">Klopferle Großsachsenheim II </t>
  </si>
  <si>
    <t xml:space="preserve">Null Hand Heilbronn e.V. - V </t>
  </si>
  <si>
    <t>SG Stern Untertürkheim I</t>
  </si>
  <si>
    <t xml:space="preserve">Schwarz-Rot Bodelshausen II </t>
  </si>
  <si>
    <t xml:space="preserve">Gut Blatt Plochingen I </t>
  </si>
  <si>
    <t xml:space="preserve">1. SC Schmiden </t>
  </si>
  <si>
    <t xml:space="preserve">Böse Buben Bietigheim I </t>
  </si>
  <si>
    <t xml:space="preserve">Gut Blatt Esslingen I    </t>
  </si>
  <si>
    <t xml:space="preserve">Skfr. '62 LB/Möglingen   </t>
  </si>
  <si>
    <t xml:space="preserve">Gut Blatt Esslingen I         </t>
  </si>
  <si>
    <t xml:space="preserve">Klopferle Sachsenheim I     </t>
  </si>
  <si>
    <t xml:space="preserve">Gut Blatt Esslingen I           </t>
  </si>
  <si>
    <t xml:space="preserve">Klopferle Sachsenheim I    </t>
  </si>
  <si>
    <t xml:space="preserve">Gut Blatt Esslingen II       </t>
  </si>
  <si>
    <t xml:space="preserve">SC Schmiden I </t>
  </si>
  <si>
    <t xml:space="preserve">Drei Könige Tübingen I </t>
  </si>
  <si>
    <t>BdB Stuttgart I</t>
  </si>
  <si>
    <t xml:space="preserve">Gut Blatt Esslingen II </t>
  </si>
  <si>
    <t xml:space="preserve">Gut Blatt Esslingen III </t>
  </si>
  <si>
    <t xml:space="preserve">Klopferle Sachsenheim I </t>
  </si>
  <si>
    <t>Pik Bube 60 Stuttgart I</t>
  </si>
  <si>
    <t>18 695</t>
  </si>
  <si>
    <t xml:space="preserve">Herz Dame Schwieberdingen I </t>
  </si>
  <si>
    <t xml:space="preserve">meisterschaften im Mannschaftskampf mit dem Titel “Württ. Skatmeister im Einzelkampf” geehrt. </t>
  </si>
  <si>
    <t>Im Jahr 1962 (14. April) wurde erstmals der Sieger der neu geschaffenen württ. Skat-</t>
  </si>
  <si>
    <t>Clubmeister seit unserer Verbandsgründung</t>
  </si>
  <si>
    <t>Skatfreunde Remseck I</t>
  </si>
  <si>
    <t>18 792</t>
  </si>
  <si>
    <t>Willi Baumann, Jutta und Siegfried Karrer, Gerhard Krämer</t>
  </si>
  <si>
    <t>Kreuz Bube Mill. Schw. Hall e.V.</t>
  </si>
  <si>
    <t>18 507</t>
  </si>
  <si>
    <t>Kreuz Bube Mill. Schw. Hall e.V. I</t>
  </si>
  <si>
    <t>Kirstein Marion</t>
  </si>
  <si>
    <t>Nagel Dominik</t>
  </si>
  <si>
    <t>Barbarossa Göppingen e.V.</t>
  </si>
  <si>
    <t>Karl-Heinz Sevenich</t>
  </si>
  <si>
    <t>Filderblättler 80/87</t>
  </si>
  <si>
    <t>Ehepaar Ursula und Horst Groh</t>
  </si>
  <si>
    <t>Kirsch Michael</t>
  </si>
  <si>
    <t>Laun Andreas</t>
  </si>
  <si>
    <t>Pik Bube 1960 Stuttgart-Weilimdorf e.V.</t>
  </si>
  <si>
    <t>Kunigk Monika</t>
  </si>
  <si>
    <t>Barockbuben Ludwigsburg</t>
  </si>
  <si>
    <t>Krauthofbuben Ludwigsburg I</t>
  </si>
  <si>
    <t xml:space="preserve">Wolfgang Fensch, Ekkehard Krötzsch,                       Kay Bassing, Michael Schwaderer, </t>
  </si>
  <si>
    <t>1. DSSV Rottweil</t>
  </si>
  <si>
    <t>Heike Reinke</t>
  </si>
  <si>
    <t>Köbernick Gerhard</t>
  </si>
  <si>
    <t>1. SSC Geislingen e.V.</t>
  </si>
  <si>
    <t>Geislingen</t>
  </si>
  <si>
    <t xml:space="preserve">Null Hand Heilbronn e.V.          </t>
  </si>
  <si>
    <t>SC Kocher Jagsttal  Künzelsau e.V.</t>
  </si>
  <si>
    <t>Auner Heider</t>
  </si>
  <si>
    <t>Billige Null Weiler zum Stein e.V.</t>
  </si>
  <si>
    <t>Stuttgarter Skatunion e.V.</t>
  </si>
  <si>
    <t>SSC Frohe Runde Mössingen e.V.</t>
  </si>
  <si>
    <t>SG Stern Untertürkheim e.V.</t>
  </si>
  <si>
    <t xml:space="preserve">Stuttgarter Skatunion e.V. </t>
  </si>
  <si>
    <t>Leutenbach</t>
  </si>
  <si>
    <t>Julius Mikula - Johann Kniesel - Arnold Mammel - Johann Sommerfeld</t>
  </si>
  <si>
    <t>Name</t>
  </si>
  <si>
    <t>Verein</t>
  </si>
  <si>
    <t>Karl Heindl</t>
  </si>
  <si>
    <t>Kocher Jagsttal Künzelsau e.V.</t>
  </si>
  <si>
    <t>Wunderlich Albert  †</t>
  </si>
  <si>
    <t>Griesbach Manfred</t>
  </si>
  <si>
    <t>Rist Jürgen</t>
  </si>
  <si>
    <t>SC Kocher-Jagst Künzelsau e.V.</t>
  </si>
  <si>
    <t>Frank Wielage, Heinz Ehm, Willi Warsow, Hans-Helmut Köhler, Peter Merklein</t>
  </si>
  <si>
    <t>Ackermann Lorenz</t>
  </si>
  <si>
    <t>Thutewohl Irmgard</t>
  </si>
  <si>
    <t>Maier Timo</t>
  </si>
  <si>
    <t>Kemmler Holger</t>
  </si>
  <si>
    <t>Reizende Jungs Heumaden</t>
  </si>
  <si>
    <t>Stephan + Karl-Heinz Nestler, Karl Stärr, Lorenz Ackermann, Harald Schomacker</t>
  </si>
  <si>
    <t>Hartmut Dietrich</t>
  </si>
  <si>
    <t>Siegfried Karrer</t>
  </si>
  <si>
    <t>Skatfreunde Remseck</t>
  </si>
  <si>
    <t>Basing Kay</t>
  </si>
  <si>
    <t>Fauststadtbuben Knittlingen</t>
  </si>
  <si>
    <t>Schmidt Karl-Heinz</t>
  </si>
  <si>
    <t>Hedelfingen</t>
  </si>
  <si>
    <t>SSC Millennium Tübingen</t>
  </si>
  <si>
    <t>Horst Trinkle</t>
  </si>
  <si>
    <t>Scholing Werner</t>
  </si>
  <si>
    <t>Skfr. '62 LB/Möglingen</t>
  </si>
  <si>
    <t>Schestag Jannik</t>
  </si>
  <si>
    <t>Fair Play Pokal Württemberg VG 07.01</t>
  </si>
  <si>
    <t>Scheiding Ingolf</t>
  </si>
  <si>
    <t>Pik Bube 60 Stuttgart e.V.</t>
  </si>
  <si>
    <t>Künzelsau</t>
  </si>
  <si>
    <t>Gerda Weiger</t>
  </si>
  <si>
    <t>Plüderhausen</t>
  </si>
  <si>
    <t>Groß Walter</t>
  </si>
  <si>
    <t>Welteroth Antje</t>
  </si>
  <si>
    <t>Millennium Tübingen</t>
  </si>
  <si>
    <t>Gut Blatt Esslingen skat-sp.de</t>
  </si>
  <si>
    <t>Kreuz Bube Schwäbisch Hall e.V.</t>
  </si>
  <si>
    <t>Skatfreunde ‘72 Winterbach e.V. I</t>
  </si>
  <si>
    <t>SG Stern Stuttgart e.V.</t>
  </si>
  <si>
    <t xml:space="preserve">SC ‘61 Heilbronn </t>
  </si>
  <si>
    <t>Edgar Seitz</t>
  </si>
  <si>
    <t>Groh Ursula</t>
  </si>
  <si>
    <t>Skfr. 62 Möglingen</t>
  </si>
  <si>
    <t>Skatfreunde '62 Möglingen</t>
  </si>
  <si>
    <t xml:space="preserve">Bischel Hertha </t>
  </si>
  <si>
    <t>Klein Christa</t>
  </si>
  <si>
    <t>Hadula Joachim</t>
  </si>
  <si>
    <t>Lange Christian</t>
  </si>
  <si>
    <t>Skatfreunde 2005 Heimsheim</t>
  </si>
  <si>
    <t>Coursow Nicolai</t>
  </si>
  <si>
    <t>Nagel Carola</t>
  </si>
  <si>
    <t>Schmidt Jürgen</t>
  </si>
  <si>
    <t>Skfr. Rems-Murr Backnang e.V.</t>
  </si>
  <si>
    <t>Krauthofbuben Ludwigsburg II</t>
  </si>
  <si>
    <t>Mariciella Öhler, Heinz Ehm, Willi Warsow, Hans-H. Köhler, Peter Merklein</t>
  </si>
  <si>
    <t>Horn Michael</t>
  </si>
  <si>
    <t>Christa Elend</t>
  </si>
  <si>
    <t>Markus Kissling</t>
  </si>
  <si>
    <t>Tiegs Mika</t>
  </si>
  <si>
    <t>Schomacker Annette</t>
  </si>
  <si>
    <t>Rentschler Martin</t>
  </si>
  <si>
    <t>Pik Bube 1960 Stuttgart e.V.</t>
  </si>
  <si>
    <t>Backnang</t>
  </si>
  <si>
    <t>Schw. Hall</t>
  </si>
  <si>
    <t>Kreuz Bube 1963 Neckarsulm e.V.</t>
  </si>
  <si>
    <t>Sielmingen</t>
  </si>
  <si>
    <t>Liane Bauer</t>
  </si>
  <si>
    <t>Skatfreunde 83 Leinfelden e.V.</t>
  </si>
  <si>
    <t>Die Württembergischen Meister  seit Verbandsgründung</t>
  </si>
  <si>
    <t>Die Württbg. Damenmeisterinnen  seit Verbandsgründung</t>
  </si>
  <si>
    <t>Die Württbg. Jugendmeister  seit Verbandsgründung</t>
  </si>
  <si>
    <t>Die Württbg. Seniorenmeister  seit Verbandsgründung</t>
  </si>
  <si>
    <t>SC 61 Heiblronn e.V. II</t>
  </si>
  <si>
    <t>Bondorf</t>
  </si>
  <si>
    <t>Die Württbg. Mannschaftsmeister seit Verbandsgründung</t>
  </si>
  <si>
    <t>Kühnel  Peter</t>
  </si>
  <si>
    <t>Schwäbisch Hall Kreuz Bube e.V.</t>
  </si>
  <si>
    <t>Weiss Caspar</t>
  </si>
  <si>
    <t>Tübingen Drei Könige</t>
  </si>
  <si>
    <t>Lipp Käthe</t>
  </si>
  <si>
    <t>Knittlingen Fauststadtbuben</t>
  </si>
  <si>
    <t>Heumaden Reizende Jungs</t>
  </si>
  <si>
    <t>Schneider Edgar    †</t>
  </si>
  <si>
    <t>Peuckert Waldemar †</t>
  </si>
  <si>
    <t>Burkhardt Gerhard  †</t>
  </si>
  <si>
    <t>Gehr Wolfram        †</t>
  </si>
  <si>
    <t>Nagel Heinrich       †</t>
  </si>
  <si>
    <t>Klante Siegfried     †</t>
  </si>
  <si>
    <t>Zürn Erich             †</t>
  </si>
  <si>
    <t>Schwab Volker      †</t>
  </si>
  <si>
    <t>Bürk Siegfried       †</t>
  </si>
  <si>
    <t>Springer Petra       †</t>
  </si>
  <si>
    <t>Lutz Ute                †</t>
  </si>
  <si>
    <t>Lutz Ute               †</t>
  </si>
  <si>
    <t>Walker Charlotte    †</t>
  </si>
  <si>
    <t>Mogler Marianne    †</t>
  </si>
  <si>
    <t>Hägele Else          †</t>
  </si>
  <si>
    <t>Mogler Marianne   †</t>
  </si>
  <si>
    <t>Walker Charlotte   †</t>
  </si>
  <si>
    <t>Brune Hermann      †</t>
  </si>
  <si>
    <t>Becker Franz         †</t>
  </si>
  <si>
    <t>Seibt Karl-Heinz     †</t>
  </si>
  <si>
    <t>Bärwaldt Horst       †</t>
  </si>
  <si>
    <t>Müller Ernst          †</t>
  </si>
  <si>
    <t>Polzin Erich           †</t>
  </si>
  <si>
    <t>Kämmle Rolf          †</t>
  </si>
  <si>
    <t>Das Turnier fiel wegen Corona aus</t>
  </si>
  <si>
    <t>Bernd Rommel, Roland Jordan,             Herbert Lingg, Joachim Spann</t>
  </si>
  <si>
    <t>Harms Henric, Mauthe Thoralf,               Hadula Joachim, Jörg Eberhard</t>
  </si>
  <si>
    <t>Günther Kotschner, Helmut Morisak,       Volker Schmid-Schönberg, Gert Wieler</t>
  </si>
  <si>
    <t>Gerhard Riedel, Michael Horn,             Andreas Staiger, Martin Däuber</t>
  </si>
  <si>
    <t>Hans Baumann, Harald Schmälzle,         Jürgen Maus, Egon Maus</t>
  </si>
  <si>
    <t xml:space="preserve">Frank Wielage, Heinz Ehm,                         Willi Warsow, Hans-Helmut Köhler, </t>
  </si>
  <si>
    <t>Martin Däuber, Timo Gläß,                        Klaus Randow, Robert Straubinger</t>
  </si>
  <si>
    <t>Andreas Laun - Karsten Langner -              Uwe Stadelmyer - Peter Stütz</t>
  </si>
  <si>
    <t>Gerhard Riedel – Volker Schmid –                 Robert Straubinger - Klaus Randow</t>
  </si>
  <si>
    <t>Wilhelm Maurer – Bernd Rommel –            Erhard Burgemeister – Horst Groh</t>
  </si>
  <si>
    <t>Hartmut Dietrich, Oliver Lotz,                      Gerhard Riedel, Andreas Staiger</t>
  </si>
  <si>
    <t>Günter Bischof, Horst Degendorfer -           Heinz Heret - Andreas Staiger</t>
  </si>
  <si>
    <t>Volker Schmid - Jürgen Schmidt -           Wolfgang Wetzel - Rudi Müller</t>
  </si>
  <si>
    <t>Götz Müller - Ernst Schlechter -                    Erich Stindl - Günter Troll</t>
  </si>
  <si>
    <t>Erich Gauß - Manfred Mock -               Siegfried Karrer - Josef Buberl</t>
  </si>
  <si>
    <t>Manfred Widmaier - Gerhard Heller          Robert Straubinger - Heinz Jenewein</t>
  </si>
  <si>
    <t>Georg Poppe - Gerhard Freymann             Fritz Heindl - Edgar Schneider</t>
  </si>
  <si>
    <t>Siegfried Klante - Andreas Staiger -      Michael Horn - Peter Selleneit</t>
  </si>
  <si>
    <t>Siegfried Klante - Andreas Staiger -          Horst Degendorfer - Heinz Heret</t>
  </si>
  <si>
    <t>Jürgen Kosiolek - Raimund Rychlik            Michael Horn - Jürgen Buckow</t>
  </si>
  <si>
    <t>Horst  Groh - Arnold Mammel -               Johann Sommerfeld - Mathias Erb</t>
  </si>
  <si>
    <t>Uwe Schnitt - Walter Hartmann              Thomas Holder - Erciyas Neuzat</t>
  </si>
  <si>
    <t>Edgar Schneider - Fritz Heindl                  Herbert Fährmann - † Heiner Faisst</t>
  </si>
  <si>
    <t>Simon Haumann - Ewald Klein -                  Karl-Heinz Pflumm - Götz Trucksäß</t>
  </si>
  <si>
    <t>Uli Graf – Roland Merklein -                          Rolf Kappi - Helmut Morisak</t>
  </si>
  <si>
    <t>Rolf Kämmle - Helmut Ballweg -                    Franz Rosenberger - Klaus Capello</t>
  </si>
  <si>
    <t>Alfred Pokorsky - Manfred Schmude -         Hans Joachim Schürer - Detlef Woike</t>
  </si>
  <si>
    <t>Volker Schwab - Martin Schumacher         Heinz Bildge -Klaus Cappallo</t>
  </si>
  <si>
    <t>Klaus Smyrek - Harald Blank -                   Erich Kroboth - Roland Gemeinhardt</t>
  </si>
  <si>
    <t>Herbert Fährmann - Georg Poppe -            Edgar Schneider - Hans Trede</t>
  </si>
  <si>
    <t>K.-H. Seibt - Priebe -                                    Max Gasche - Karl Mauerhöfer</t>
  </si>
  <si>
    <t>Helmut Ballweg - Heinz Bildge -                    Karl Häussler - Franz Rosenberger</t>
  </si>
  <si>
    <t>Rudolf Hercher - Dieter Kern -                Werner Bischoff - Walter Mekyska</t>
  </si>
  <si>
    <t>Erich Polzin - Eugen Kneer -               Wolfgang Ronge - Raimund Rychlik</t>
  </si>
  <si>
    <t>Eugen Idler - Werner Drehwitz                        Herbert March - Konrad Eder</t>
  </si>
  <si>
    <t>Ernst Müller - Guido Steiner -                         Günther Feyler - Erich Kuhnle</t>
  </si>
  <si>
    <t>Hartstock -  Franz Rosenberger -                   Strauß - Amsoneit</t>
  </si>
  <si>
    <t>Werner Geyer - Kurt Jander -                     Heinrich Nagel - Adolf Deutscher</t>
  </si>
  <si>
    <t>Theo Diehl - Horst Werner -                          Gerhard Müller - Willi Grusek</t>
  </si>
  <si>
    <t>Robert Klenk - Fritz Zenkowitz -                     Hans Dietrich Linke - Erich Linke</t>
  </si>
  <si>
    <t>Johann Sommerfeld - Arnold Mammel -       Fritz Schmidt - Johann Kniesel</t>
  </si>
  <si>
    <t>Wilhelm Maurer – Peter Beckel –                 Erhard Burgemeister – Horst Groh</t>
  </si>
  <si>
    <t>Gerhard Riedel - Oliver Lotz -                   Jürgen Buckow - Klaus Randow</t>
  </si>
  <si>
    <t>Werner Scholing - Jürgen Schmidt            Brigitte Dobelmann  -Rudi Müller</t>
  </si>
  <si>
    <t>Siegfried Klotz - Gerhard Räuchle -                  Harald Blank - Waldemar Peuckert</t>
  </si>
  <si>
    <t>Maria-Magdalena Hübner</t>
  </si>
  <si>
    <t>Eric Goerke</t>
  </si>
  <si>
    <t>Willi Warsow</t>
  </si>
  <si>
    <t>Wieler Gerd</t>
  </si>
  <si>
    <t>Rosenberger Franz  †</t>
  </si>
  <si>
    <t>Mikula Julius           †</t>
  </si>
  <si>
    <t>Schelling Karlheinz   †</t>
  </si>
  <si>
    <t>Müller Ernst            †</t>
  </si>
  <si>
    <t>Schneider Edgar      †</t>
  </si>
  <si>
    <t>Kniesel Johann        †</t>
  </si>
  <si>
    <t>König Hubert           †</t>
  </si>
  <si>
    <t>Rees Jürgen            †</t>
  </si>
  <si>
    <t>Dietrich Hartmut       †</t>
  </si>
  <si>
    <t>Schwarz Erwin        †</t>
  </si>
  <si>
    <t>Gespielt werden am Anfang des Turniers 4 x 48 Spiele.</t>
  </si>
  <si>
    <t>Tannenberger Peter</t>
  </si>
  <si>
    <t>3 x 40 Sp.</t>
  </si>
  <si>
    <t>Öhler Mariciella</t>
  </si>
  <si>
    <t>3 Serien</t>
  </si>
  <si>
    <t>Widmaier Manfred</t>
  </si>
  <si>
    <t>wegen Corona ausgefallen</t>
  </si>
  <si>
    <t>Skfr. Rems-Murr 86 Backnang e.V.</t>
  </si>
  <si>
    <t>Biedermann Berndt, Kirsch Michael, Schwaderer Michael, Weber Bernhard</t>
  </si>
  <si>
    <t>Döhling Werner       †</t>
  </si>
  <si>
    <t>Ziegler Reiner</t>
  </si>
  <si>
    <t>Nestler Karlheinz</t>
  </si>
  <si>
    <t>Peter Selleneit</t>
  </si>
  <si>
    <t>SF Rems Murr 1986 Backnang e.V.</t>
  </si>
  <si>
    <t>Armin Frank</t>
  </si>
  <si>
    <t>Harlinghaus Karlheinz  †</t>
  </si>
  <si>
    <t>Karlheinz Harlinghaus  †</t>
  </si>
  <si>
    <t>Bohr Johanna        †</t>
  </si>
  <si>
    <t>Heimsheim</t>
  </si>
  <si>
    <t>Skfr. '62 Möglingen</t>
  </si>
  <si>
    <t>4 x 40 Sp.</t>
  </si>
  <si>
    <t>Mitbrod Kersten</t>
  </si>
  <si>
    <t>Werner Hoepfner</t>
  </si>
  <si>
    <t>SSC 2000 Stuttgart</t>
  </si>
  <si>
    <t>Heike Schwaderer</t>
  </si>
  <si>
    <t>4 x 48 Spiele</t>
  </si>
  <si>
    <t>3 x 48 Spiele</t>
  </si>
  <si>
    <t>Albrecht Heyd</t>
  </si>
  <si>
    <t>Größel Stephan, Kinback Thomas, Rentschler Martin, Horn Michael</t>
  </si>
  <si>
    <t xml:space="preserve">Skatfreunde ‘72 Winterbach II   </t>
  </si>
  <si>
    <t xml:space="preserve">Klopferle Großsachsenheim I </t>
  </si>
  <si>
    <t xml:space="preserve">Kreuz Bube Neckarsulm II </t>
  </si>
  <si>
    <t>Roland Schmid</t>
  </si>
  <si>
    <t>Skfr. '72Winterbach e.V.</t>
  </si>
  <si>
    <t>Pfullingen</t>
  </si>
  <si>
    <t>Breit Jutta</t>
  </si>
  <si>
    <t>Winterbach Skatfreunde '72 e.V.</t>
  </si>
  <si>
    <r>
      <t xml:space="preserve">Größel Stephan, Kinback Thomas, </t>
    </r>
    <r>
      <rPr>
        <sz val="7"/>
        <rFont val="Arial"/>
        <family val="2"/>
      </rPr>
      <t>Rentschler</t>
    </r>
    <r>
      <rPr>
        <sz val="8"/>
        <rFont val="Arial"/>
        <family val="2"/>
      </rPr>
      <t xml:space="preserve"> Martin, Horn Michael, Manfred Widmaier</t>
    </r>
  </si>
  <si>
    <t>Gut Blatt Esslingen I.</t>
  </si>
  <si>
    <t>Andreas Laun, Gerhard Riedel,                Volker Janetzko, Timo Gläß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</si>
</sst>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Arial Black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4"/>
      <name val="Arial Black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3" fontId="0" fillId="3" borderId="1" xfId="0" applyNumberForma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2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shrinkToFit="1"/>
    </xf>
    <xf numFmtId="0" fontId="2" fillId="3" borderId="1" xfId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8" fillId="3" borderId="1" xfId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3" fillId="3" borderId="1" xfId="0" applyFont="1" applyFill="1" applyBorder="1"/>
    <xf numFmtId="0" fontId="2" fillId="3" borderId="1" xfId="0" applyFont="1" applyFill="1" applyBorder="1" applyAlignment="1">
      <alignment vertical="center" shrinkToFit="1"/>
    </xf>
    <xf numFmtId="0" fontId="12" fillId="2" borderId="2" xfId="0" applyFont="1" applyFill="1" applyBorder="1" applyAlignment="1">
      <alignment horizontal="center"/>
    </xf>
    <xf numFmtId="0" fontId="13" fillId="3" borderId="2" xfId="0" applyFont="1" applyFill="1" applyBorder="1"/>
    <xf numFmtId="0" fontId="13" fillId="2" borderId="3" xfId="0" applyFont="1" applyFill="1" applyBorder="1"/>
    <xf numFmtId="0" fontId="13" fillId="3" borderId="3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shrinkToFit="1"/>
    </xf>
    <xf numFmtId="1" fontId="14" fillId="4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/>
    </xf>
    <xf numFmtId="0" fontId="13" fillId="4" borderId="3" xfId="0" applyFont="1" applyFill="1" applyBorder="1"/>
    <xf numFmtId="0" fontId="13" fillId="4" borderId="2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1" fontId="0" fillId="4" borderId="1" xfId="0" applyNumberForma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vertical="center"/>
    </xf>
    <xf numFmtId="3" fontId="4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1" fontId="2" fillId="4" borderId="0" xfId="0" applyNumberFormat="1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/>
    </xf>
    <xf numFmtId="1" fontId="16" fillId="4" borderId="0" xfId="0" applyNumberFormat="1" applyFont="1" applyFill="1" applyAlignment="1">
      <alignment horizontal="center"/>
    </xf>
    <xf numFmtId="1" fontId="2" fillId="4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horizontal="center" vertical="center"/>
    </xf>
  </cellXfs>
  <cellStyles count="2">
    <cellStyle name="Standard" xfId="0" builtinId="0"/>
    <cellStyle name="Standard_Tabelle1" xfId="1" xr:uid="{00000000-0005-0000-0000-000001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12700</xdr:rowOff>
    </xdr:from>
    <xdr:to>
      <xdr:col>6</xdr:col>
      <xdr:colOff>101600</xdr:colOff>
      <xdr:row>3</xdr:row>
      <xdr:rowOff>133350</xdr:rowOff>
    </xdr:to>
    <xdr:pic>
      <xdr:nvPicPr>
        <xdr:cNvPr id="5180" name="Picture 1" descr="VGWappentransp3">
          <a:extLst>
            <a:ext uri="{FF2B5EF4-FFF2-40B4-BE49-F238E27FC236}">
              <a16:creationId xmlns:a16="http://schemas.microsoft.com/office/drawing/2014/main" id="{8AACEA56-DC8E-437C-B0BA-987EA49F9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1450" y="12700"/>
          <a:ext cx="704850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654050</xdr:colOff>
      <xdr:row>0</xdr:row>
      <xdr:rowOff>0</xdr:rowOff>
    </xdr:from>
    <xdr:to>
      <xdr:col>6</xdr:col>
      <xdr:colOff>190500</xdr:colOff>
      <xdr:row>4</xdr:row>
      <xdr:rowOff>0</xdr:rowOff>
    </xdr:to>
    <xdr:pic>
      <xdr:nvPicPr>
        <xdr:cNvPr id="4156" name="Picture 1" descr="VGWappentransp3">
          <a:extLst>
            <a:ext uri="{FF2B5EF4-FFF2-40B4-BE49-F238E27FC236}">
              <a16:creationId xmlns:a16="http://schemas.microsoft.com/office/drawing/2014/main" id="{37B9D6A7-12FB-400C-801D-03AFE0080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3700" y="0"/>
          <a:ext cx="79375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558800</xdr:colOff>
      <xdr:row>0</xdr:row>
      <xdr:rowOff>19050</xdr:rowOff>
    </xdr:from>
    <xdr:to>
      <xdr:col>6</xdr:col>
      <xdr:colOff>209550</xdr:colOff>
      <xdr:row>6</xdr:row>
      <xdr:rowOff>38100</xdr:rowOff>
    </xdr:to>
    <xdr:pic>
      <xdr:nvPicPr>
        <xdr:cNvPr id="3132" name="Picture 1" descr="VGWappentransp3">
          <a:extLst>
            <a:ext uri="{FF2B5EF4-FFF2-40B4-BE49-F238E27FC236}">
              <a16:creationId xmlns:a16="http://schemas.microsoft.com/office/drawing/2014/main" id="{9CEE5839-E47D-46C6-899C-56A12327C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0850" y="19050"/>
          <a:ext cx="1035050" cy="1041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558800</xdr:colOff>
      <xdr:row>0</xdr:row>
      <xdr:rowOff>0</xdr:rowOff>
    </xdr:from>
    <xdr:to>
      <xdr:col>6</xdr:col>
      <xdr:colOff>222250</xdr:colOff>
      <xdr:row>4</xdr:row>
      <xdr:rowOff>76200</xdr:rowOff>
    </xdr:to>
    <xdr:pic>
      <xdr:nvPicPr>
        <xdr:cNvPr id="2108" name="Picture 1" descr="VGWappentransp3">
          <a:extLst>
            <a:ext uri="{FF2B5EF4-FFF2-40B4-BE49-F238E27FC236}">
              <a16:creationId xmlns:a16="http://schemas.microsoft.com/office/drawing/2014/main" id="{32A7F394-A932-409B-8B0E-DCB0A7417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0"/>
          <a:ext cx="711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520700</xdr:colOff>
      <xdr:row>0</xdr:row>
      <xdr:rowOff>6350</xdr:rowOff>
    </xdr:from>
    <xdr:to>
      <xdr:col>6</xdr:col>
      <xdr:colOff>177800</xdr:colOff>
      <xdr:row>4</xdr:row>
      <xdr:rowOff>82550</xdr:rowOff>
    </xdr:to>
    <xdr:pic>
      <xdr:nvPicPr>
        <xdr:cNvPr id="1086" name="Picture 1" descr="VGWappentransp3">
          <a:extLst>
            <a:ext uri="{FF2B5EF4-FFF2-40B4-BE49-F238E27FC236}">
              <a16:creationId xmlns:a16="http://schemas.microsoft.com/office/drawing/2014/main" id="{CB81A7E3-1231-414F-AA9E-8E7C0C968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6350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6"/>
  <sheetViews>
    <sheetView zoomScaleNormal="100" workbookViewId="0">
      <selection activeCell="D15" sqref="D15"/>
    </sheetView>
  </sheetViews>
  <sheetFormatPr baseColWidth="10" defaultRowHeight="12.5" x14ac:dyDescent="0.25"/>
  <cols>
    <col min="1" max="1" width="6.453125" style="1" customWidth="1"/>
    <col min="2" max="2" width="2.54296875" customWidth="1"/>
    <col min="3" max="3" width="32.7265625" customWidth="1"/>
    <col min="4" max="4" width="32.81640625" customWidth="1"/>
  </cols>
  <sheetData>
    <row r="1" spans="1:4" ht="18" x14ac:dyDescent="0.25">
      <c r="A1" s="5" t="s">
        <v>481</v>
      </c>
    </row>
    <row r="3" spans="1:4" ht="15.5" x14ac:dyDescent="0.35">
      <c r="A3" s="48" t="s">
        <v>0</v>
      </c>
      <c r="B3" s="54"/>
      <c r="C3" s="52" t="s">
        <v>454</v>
      </c>
      <c r="D3" s="48" t="s">
        <v>455</v>
      </c>
    </row>
    <row r="4" spans="1:4" ht="15.5" x14ac:dyDescent="0.35">
      <c r="A4" s="64">
        <v>2024</v>
      </c>
      <c r="B4" s="65"/>
      <c r="C4" s="66" t="s">
        <v>653</v>
      </c>
      <c r="D4" s="79" t="s">
        <v>654</v>
      </c>
    </row>
    <row r="5" spans="1:4" ht="15.5" x14ac:dyDescent="0.35">
      <c r="A5" s="64">
        <v>2023</v>
      </c>
      <c r="B5" s="65"/>
      <c r="C5" s="66" t="s">
        <v>648</v>
      </c>
      <c r="D5" s="67" t="s">
        <v>467</v>
      </c>
    </row>
    <row r="6" spans="1:4" ht="15.5" x14ac:dyDescent="0.35">
      <c r="A6" s="64">
        <v>2022</v>
      </c>
      <c r="B6" s="65"/>
      <c r="C6" s="66" t="s">
        <v>635</v>
      </c>
      <c r="D6" s="79" t="s">
        <v>491</v>
      </c>
    </row>
    <row r="7" spans="1:4" ht="15.5" x14ac:dyDescent="0.35">
      <c r="A7" s="64">
        <v>2021</v>
      </c>
      <c r="B7" s="65"/>
      <c r="C7" s="66" t="s">
        <v>609</v>
      </c>
      <c r="D7" s="67" t="s">
        <v>439</v>
      </c>
    </row>
    <row r="8" spans="1:4" ht="15.5" x14ac:dyDescent="0.35">
      <c r="A8" s="64">
        <v>2020</v>
      </c>
      <c r="B8" s="55" t="s">
        <v>192</v>
      </c>
      <c r="C8" s="66" t="s">
        <v>608</v>
      </c>
      <c r="D8" s="67" t="s">
        <v>503</v>
      </c>
    </row>
    <row r="9" spans="1:4" ht="15.5" x14ac:dyDescent="0.35">
      <c r="A9" s="49">
        <v>2019</v>
      </c>
      <c r="B9" s="55" t="s">
        <v>255</v>
      </c>
      <c r="C9" s="53" t="s">
        <v>521</v>
      </c>
      <c r="D9" s="50" t="s">
        <v>473</v>
      </c>
    </row>
    <row r="10" spans="1:4" ht="15.5" x14ac:dyDescent="0.35">
      <c r="A10" s="49">
        <v>2018</v>
      </c>
      <c r="B10" s="55" t="s">
        <v>255</v>
      </c>
      <c r="C10" s="53" t="s">
        <v>512</v>
      </c>
      <c r="D10" s="50" t="s">
        <v>296</v>
      </c>
    </row>
    <row r="11" spans="1:4" ht="15.5" x14ac:dyDescent="0.35">
      <c r="A11" s="49">
        <v>2017</v>
      </c>
      <c r="B11" s="55" t="s">
        <v>255</v>
      </c>
      <c r="C11" s="53" t="s">
        <v>511</v>
      </c>
      <c r="D11" s="50" t="s">
        <v>436</v>
      </c>
    </row>
    <row r="12" spans="1:4" ht="15.5" x14ac:dyDescent="0.35">
      <c r="A12" s="49">
        <v>2016</v>
      </c>
      <c r="B12" s="55" t="s">
        <v>255</v>
      </c>
      <c r="C12" s="53" t="s">
        <v>495</v>
      </c>
      <c r="D12" s="50" t="s">
        <v>234</v>
      </c>
    </row>
    <row r="13" spans="1:4" ht="15.5" x14ac:dyDescent="0.35">
      <c r="A13" s="49">
        <v>2015</v>
      </c>
      <c r="B13" s="55" t="s">
        <v>255</v>
      </c>
      <c r="C13" s="53" t="s">
        <v>485</v>
      </c>
      <c r="D13" s="50" t="s">
        <v>497</v>
      </c>
    </row>
    <row r="14" spans="1:4" ht="15.5" x14ac:dyDescent="0.35">
      <c r="A14" s="49">
        <v>2014</v>
      </c>
      <c r="B14" s="55" t="s">
        <v>192</v>
      </c>
      <c r="C14" s="53" t="s">
        <v>477</v>
      </c>
      <c r="D14" s="50" t="s">
        <v>296</v>
      </c>
    </row>
    <row r="15" spans="1:4" ht="15.5" x14ac:dyDescent="0.35">
      <c r="A15" s="49">
        <v>2013</v>
      </c>
      <c r="B15" s="55" t="s">
        <v>192</v>
      </c>
      <c r="C15" s="53" t="s">
        <v>469</v>
      </c>
      <c r="D15" s="50" t="s">
        <v>128</v>
      </c>
    </row>
    <row r="16" spans="1:4" ht="15.5" x14ac:dyDescent="0.35">
      <c r="A16" s="49">
        <v>2012</v>
      </c>
      <c r="B16" s="55"/>
      <c r="C16" s="53" t="s">
        <v>470</v>
      </c>
      <c r="D16" s="50" t="s">
        <v>471</v>
      </c>
    </row>
    <row r="17" spans="1:4" ht="15.5" x14ac:dyDescent="0.35">
      <c r="A17" s="49">
        <v>2011</v>
      </c>
      <c r="B17" s="55" t="s">
        <v>192</v>
      </c>
      <c r="C17" s="53" t="s">
        <v>456</v>
      </c>
      <c r="D17" s="50" t="s">
        <v>457</v>
      </c>
    </row>
    <row r="18" spans="1:4" ht="15.5" x14ac:dyDescent="0.35">
      <c r="A18" s="49">
        <v>2010</v>
      </c>
      <c r="B18" s="55"/>
      <c r="C18" s="53" t="s">
        <v>440</v>
      </c>
      <c r="D18" s="50" t="s">
        <v>202</v>
      </c>
    </row>
    <row r="19" spans="1:4" ht="15.5" x14ac:dyDescent="0.35">
      <c r="A19" s="49">
        <v>2009</v>
      </c>
      <c r="B19" s="55" t="s">
        <v>192</v>
      </c>
      <c r="C19" s="53" t="s">
        <v>429</v>
      </c>
      <c r="D19" s="50" t="s">
        <v>430</v>
      </c>
    </row>
    <row r="20" spans="1:4" ht="15.5" x14ac:dyDescent="0.35">
      <c r="A20" s="49">
        <v>2008</v>
      </c>
      <c r="B20" s="55"/>
      <c r="C20" s="53" t="s">
        <v>431</v>
      </c>
      <c r="D20" s="50" t="s">
        <v>202</v>
      </c>
    </row>
    <row r="21" spans="1:4" ht="15.5" x14ac:dyDescent="0.35">
      <c r="A21" s="49">
        <v>2007</v>
      </c>
      <c r="B21" s="55"/>
      <c r="C21" s="53" t="s">
        <v>243</v>
      </c>
      <c r="D21" s="50" t="s">
        <v>162</v>
      </c>
    </row>
    <row r="22" spans="1:4" ht="15.5" x14ac:dyDescent="0.35">
      <c r="A22" s="49">
        <v>2006</v>
      </c>
      <c r="B22" s="55"/>
      <c r="C22" s="53" t="s">
        <v>242</v>
      </c>
      <c r="D22" s="50" t="s">
        <v>208</v>
      </c>
    </row>
    <row r="23" spans="1:4" ht="15.5" x14ac:dyDescent="0.35">
      <c r="A23" s="49">
        <v>2005</v>
      </c>
      <c r="B23" s="55"/>
      <c r="C23" s="53" t="s">
        <v>240</v>
      </c>
      <c r="D23" s="50" t="s">
        <v>241</v>
      </c>
    </row>
    <row r="24" spans="1:4" ht="15.5" x14ac:dyDescent="0.35">
      <c r="A24" s="49">
        <v>2004</v>
      </c>
      <c r="B24" s="55"/>
      <c r="C24" s="53" t="s">
        <v>607</v>
      </c>
      <c r="D24" s="50" t="s">
        <v>239</v>
      </c>
    </row>
    <row r="25" spans="1:4" ht="15.5" x14ac:dyDescent="0.35">
      <c r="A25" s="49">
        <v>2003</v>
      </c>
      <c r="B25" s="55" t="s">
        <v>192</v>
      </c>
      <c r="C25" s="53" t="s">
        <v>238</v>
      </c>
      <c r="D25" s="50" t="s">
        <v>173</v>
      </c>
    </row>
    <row r="26" spans="1:4" ht="15.5" x14ac:dyDescent="0.35">
      <c r="A26" s="49">
        <v>2002</v>
      </c>
      <c r="B26" s="55"/>
      <c r="C26" s="53" t="s">
        <v>237</v>
      </c>
      <c r="D26" s="50" t="s">
        <v>498</v>
      </c>
    </row>
    <row r="27" spans="1:4" ht="15.5" x14ac:dyDescent="0.35">
      <c r="A27" s="49">
        <v>2001</v>
      </c>
      <c r="B27" s="55"/>
      <c r="C27" s="53" t="s">
        <v>235</v>
      </c>
      <c r="D27" s="50" t="s">
        <v>236</v>
      </c>
    </row>
    <row r="28" spans="1:4" ht="15.5" x14ac:dyDescent="0.35">
      <c r="A28" s="49">
        <v>2000</v>
      </c>
      <c r="B28" s="55" t="s">
        <v>192</v>
      </c>
      <c r="C28" s="53" t="s">
        <v>233</v>
      </c>
      <c r="D28" s="50" t="s">
        <v>234</v>
      </c>
    </row>
    <row r="29" spans="1:4" ht="15.5" x14ac:dyDescent="0.35">
      <c r="A29" s="49">
        <v>1999</v>
      </c>
      <c r="B29" s="55" t="s">
        <v>192</v>
      </c>
      <c r="C29" s="53" t="s">
        <v>231</v>
      </c>
      <c r="D29" s="50" t="s">
        <v>232</v>
      </c>
    </row>
    <row r="30" spans="1:4" ht="15.5" x14ac:dyDescent="0.35">
      <c r="A30" s="49">
        <v>1998</v>
      </c>
      <c r="B30" s="55"/>
      <c r="C30" s="53" t="s">
        <v>230</v>
      </c>
      <c r="D30" s="50" t="s">
        <v>128</v>
      </c>
    </row>
    <row r="31" spans="1:4" ht="15.5" x14ac:dyDescent="0.35">
      <c r="A31" s="49">
        <v>1997</v>
      </c>
      <c r="B31" s="55"/>
      <c r="C31" s="53" t="s">
        <v>229</v>
      </c>
      <c r="D31" s="50" t="s">
        <v>202</v>
      </c>
    </row>
    <row r="32" spans="1:4" ht="15.5" x14ac:dyDescent="0.35">
      <c r="A32" s="49">
        <v>1996</v>
      </c>
      <c r="B32" s="55" t="s">
        <v>192</v>
      </c>
      <c r="C32" s="53" t="s">
        <v>227</v>
      </c>
      <c r="D32" s="50" t="s">
        <v>228</v>
      </c>
    </row>
    <row r="33" spans="1:4" ht="15.5" x14ac:dyDescent="0.35">
      <c r="A33" s="49">
        <v>1995</v>
      </c>
      <c r="B33" s="55"/>
      <c r="C33" s="53" t="s">
        <v>226</v>
      </c>
      <c r="D33" s="50" t="s">
        <v>58</v>
      </c>
    </row>
    <row r="34" spans="1:4" ht="15.5" x14ac:dyDescent="0.35">
      <c r="A34" s="49">
        <v>1994</v>
      </c>
      <c r="B34" s="55" t="s">
        <v>192</v>
      </c>
      <c r="C34" s="53" t="s">
        <v>225</v>
      </c>
      <c r="D34" s="50" t="s">
        <v>173</v>
      </c>
    </row>
    <row r="35" spans="1:4" ht="15.5" x14ac:dyDescent="0.35">
      <c r="A35" s="49">
        <v>1993</v>
      </c>
      <c r="B35" s="55"/>
      <c r="C35" s="53" t="s">
        <v>224</v>
      </c>
      <c r="D35" s="50" t="s">
        <v>177</v>
      </c>
    </row>
    <row r="36" spans="1:4" ht="15.5" x14ac:dyDescent="0.35">
      <c r="A36" s="49">
        <v>1992</v>
      </c>
      <c r="B36" s="55"/>
      <c r="C36" s="53" t="s">
        <v>222</v>
      </c>
      <c r="D36" s="50" t="s">
        <v>223</v>
      </c>
    </row>
    <row r="37" spans="1:4" ht="15.5" x14ac:dyDescent="0.35">
      <c r="A37" s="49">
        <v>1991</v>
      </c>
      <c r="B37" s="55" t="s">
        <v>192</v>
      </c>
      <c r="C37" s="53" t="s">
        <v>221</v>
      </c>
      <c r="D37" s="50" t="s">
        <v>196</v>
      </c>
    </row>
    <row r="38" spans="1:4" ht="15.5" x14ac:dyDescent="0.35">
      <c r="A38" s="49">
        <v>1990</v>
      </c>
      <c r="B38" s="55" t="s">
        <v>192</v>
      </c>
      <c r="C38" s="53" t="s">
        <v>215</v>
      </c>
      <c r="D38" s="50" t="s">
        <v>220</v>
      </c>
    </row>
    <row r="39" spans="1:4" ht="15.5" x14ac:dyDescent="0.35">
      <c r="A39" s="49">
        <v>1989</v>
      </c>
      <c r="B39" s="55" t="s">
        <v>192</v>
      </c>
      <c r="C39" s="53" t="s">
        <v>218</v>
      </c>
      <c r="D39" s="50" t="s">
        <v>219</v>
      </c>
    </row>
    <row r="40" spans="1:4" ht="15.5" x14ac:dyDescent="0.35">
      <c r="A40" s="49">
        <v>1988</v>
      </c>
      <c r="B40" s="55" t="s">
        <v>192</v>
      </c>
      <c r="C40" s="53" t="s">
        <v>217</v>
      </c>
      <c r="D40" s="50" t="s">
        <v>47</v>
      </c>
    </row>
    <row r="41" spans="1:4" ht="15.5" x14ac:dyDescent="0.35">
      <c r="A41" s="49">
        <v>1987</v>
      </c>
      <c r="B41" s="55" t="s">
        <v>192</v>
      </c>
      <c r="C41" s="53" t="s">
        <v>215</v>
      </c>
      <c r="D41" s="50" t="s">
        <v>216</v>
      </c>
    </row>
    <row r="42" spans="1:4" ht="15.5" x14ac:dyDescent="0.35">
      <c r="A42" s="49">
        <v>1986</v>
      </c>
      <c r="B42" s="55" t="s">
        <v>192</v>
      </c>
      <c r="C42" s="53" t="s">
        <v>213</v>
      </c>
      <c r="D42" s="50" t="s">
        <v>214</v>
      </c>
    </row>
    <row r="43" spans="1:4" ht="15.5" x14ac:dyDescent="0.35">
      <c r="A43" s="49">
        <v>1985</v>
      </c>
      <c r="B43" s="55" t="s">
        <v>192</v>
      </c>
      <c r="C43" s="53" t="s">
        <v>200</v>
      </c>
      <c r="D43" s="50" t="s">
        <v>212</v>
      </c>
    </row>
    <row r="44" spans="1:4" ht="15.5" x14ac:dyDescent="0.35">
      <c r="A44" s="49">
        <v>1984</v>
      </c>
      <c r="B44" s="55" t="s">
        <v>192</v>
      </c>
      <c r="C44" s="53" t="s">
        <v>211</v>
      </c>
      <c r="D44" s="50" t="s">
        <v>185</v>
      </c>
    </row>
    <row r="45" spans="1:4" ht="15.5" x14ac:dyDescent="0.35">
      <c r="A45" s="49">
        <v>1983</v>
      </c>
      <c r="B45" s="55"/>
      <c r="C45" s="53" t="s">
        <v>209</v>
      </c>
      <c r="D45" s="50" t="s">
        <v>210</v>
      </c>
    </row>
    <row r="46" spans="1:4" ht="15.5" x14ac:dyDescent="0.35">
      <c r="A46" s="49">
        <v>1982</v>
      </c>
      <c r="B46" s="55" t="s">
        <v>192</v>
      </c>
      <c r="C46" s="53" t="s">
        <v>207</v>
      </c>
      <c r="D46" s="50" t="s">
        <v>208</v>
      </c>
    </row>
    <row r="47" spans="1:4" ht="15.5" x14ac:dyDescent="0.35">
      <c r="A47" s="49">
        <v>1981</v>
      </c>
      <c r="B47" s="55"/>
      <c r="C47" s="53" t="s">
        <v>205</v>
      </c>
      <c r="D47" s="50" t="s">
        <v>206</v>
      </c>
    </row>
    <row r="48" spans="1:4" ht="15.5" x14ac:dyDescent="0.35">
      <c r="A48" s="49">
        <v>1980</v>
      </c>
      <c r="B48" s="55" t="s">
        <v>192</v>
      </c>
      <c r="C48" s="53" t="s">
        <v>204</v>
      </c>
      <c r="D48" s="50" t="s">
        <v>162</v>
      </c>
    </row>
    <row r="49" spans="1:4" ht="15.5" x14ac:dyDescent="0.35">
      <c r="A49" s="49">
        <v>1979</v>
      </c>
      <c r="B49" s="55" t="s">
        <v>192</v>
      </c>
      <c r="C49" s="53" t="s">
        <v>203</v>
      </c>
      <c r="D49" s="50" t="s">
        <v>55</v>
      </c>
    </row>
    <row r="50" spans="1:4" ht="15.5" x14ac:dyDescent="0.35">
      <c r="A50" s="49">
        <v>1978</v>
      </c>
      <c r="B50" s="55" t="s">
        <v>192</v>
      </c>
      <c r="C50" s="53" t="s">
        <v>201</v>
      </c>
      <c r="D50" s="50" t="s">
        <v>202</v>
      </c>
    </row>
    <row r="51" spans="1:4" ht="15.5" x14ac:dyDescent="0.35">
      <c r="A51" s="49">
        <v>1977</v>
      </c>
      <c r="B51" s="55" t="s">
        <v>192</v>
      </c>
      <c r="C51" s="53" t="s">
        <v>200</v>
      </c>
      <c r="D51" s="50" t="s">
        <v>132</v>
      </c>
    </row>
    <row r="52" spans="1:4" ht="15.5" x14ac:dyDescent="0.35">
      <c r="A52" s="49">
        <v>1975</v>
      </c>
      <c r="B52" s="55" t="s">
        <v>192</v>
      </c>
      <c r="C52" s="53" t="s">
        <v>199</v>
      </c>
      <c r="D52" s="50" t="s">
        <v>185</v>
      </c>
    </row>
    <row r="53" spans="1:4" ht="15.5" x14ac:dyDescent="0.35">
      <c r="A53" s="49">
        <v>1974</v>
      </c>
      <c r="B53" s="55" t="s">
        <v>192</v>
      </c>
      <c r="C53" s="53" t="s">
        <v>197</v>
      </c>
      <c r="D53" s="50" t="s">
        <v>198</v>
      </c>
    </row>
    <row r="54" spans="1:4" ht="15.5" x14ac:dyDescent="0.35">
      <c r="A54" s="49">
        <v>1973</v>
      </c>
      <c r="B54" s="55" t="s">
        <v>192</v>
      </c>
      <c r="C54" s="53" t="s">
        <v>195</v>
      </c>
      <c r="D54" s="50" t="s">
        <v>196</v>
      </c>
    </row>
    <row r="55" spans="1:4" ht="15.5" x14ac:dyDescent="0.35">
      <c r="A55" s="49">
        <v>1972</v>
      </c>
      <c r="B55" s="55" t="s">
        <v>192</v>
      </c>
      <c r="C55" s="53" t="s">
        <v>194</v>
      </c>
      <c r="D55" s="50" t="s">
        <v>210</v>
      </c>
    </row>
    <row r="56" spans="1:4" ht="15.5" x14ac:dyDescent="0.35">
      <c r="A56" s="49">
        <v>1971</v>
      </c>
      <c r="B56" s="55" t="s">
        <v>192</v>
      </c>
      <c r="C56" s="53" t="s">
        <v>193</v>
      </c>
      <c r="D56" s="50" t="s">
        <v>58</v>
      </c>
    </row>
  </sheetData>
  <phoneticPr fontId="2" type="noConversion"/>
  <printOptions horizontalCentered="1" verticalCentered="1"/>
  <pageMargins left="0.78740157480314965" right="0.78740157480314965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9"/>
  <sheetViews>
    <sheetView zoomScaleNormal="100" zoomScalePageLayoutView="150" workbookViewId="0">
      <selection activeCell="C7" sqref="C7:D7"/>
    </sheetView>
  </sheetViews>
  <sheetFormatPr baseColWidth="10" defaultColWidth="11.453125" defaultRowHeight="12.5" x14ac:dyDescent="0.25"/>
  <cols>
    <col min="1" max="1" width="6.54296875" style="13" customWidth="1"/>
    <col min="2" max="2" width="16.1796875" style="7" customWidth="1"/>
    <col min="3" max="3" width="19.90625" style="7" customWidth="1"/>
    <col min="4" max="4" width="30.453125" style="7" customWidth="1"/>
    <col min="5" max="5" width="6.54296875" style="8" customWidth="1"/>
    <col min="6" max="6" width="4.26953125" style="18" customWidth="1"/>
    <col min="7" max="16384" width="11.453125" style="7"/>
  </cols>
  <sheetData>
    <row r="1" spans="1:6" ht="22" x14ac:dyDescent="0.25">
      <c r="A1" s="17" t="s">
        <v>419</v>
      </c>
    </row>
    <row r="5" spans="1:6" ht="13" x14ac:dyDescent="0.25">
      <c r="A5" s="19" t="s">
        <v>0</v>
      </c>
      <c r="B5" s="20" t="s">
        <v>1</v>
      </c>
      <c r="C5" s="20" t="s">
        <v>2</v>
      </c>
      <c r="D5" s="20" t="s">
        <v>3</v>
      </c>
      <c r="E5" s="21" t="s">
        <v>4</v>
      </c>
      <c r="F5" s="46"/>
    </row>
    <row r="6" spans="1:6" ht="13" x14ac:dyDescent="0.25">
      <c r="A6" s="47">
        <v>2025</v>
      </c>
      <c r="B6" s="82" t="s">
        <v>655</v>
      </c>
      <c r="C6" s="23" t="s">
        <v>255</v>
      </c>
      <c r="D6" s="23" t="s">
        <v>255</v>
      </c>
      <c r="E6" s="83" t="s">
        <v>255</v>
      </c>
      <c r="F6" s="46">
        <v>53</v>
      </c>
    </row>
    <row r="7" spans="1:6" ht="13" x14ac:dyDescent="0.25">
      <c r="A7" s="47">
        <v>2024</v>
      </c>
      <c r="B7" s="30" t="s">
        <v>139</v>
      </c>
      <c r="C7" s="23" t="s">
        <v>143</v>
      </c>
      <c r="D7" s="23" t="s">
        <v>439</v>
      </c>
      <c r="E7" s="28">
        <v>5029</v>
      </c>
      <c r="F7" s="46">
        <v>52</v>
      </c>
    </row>
    <row r="8" spans="1:6" ht="13" x14ac:dyDescent="0.25">
      <c r="A8" s="47">
        <v>2023</v>
      </c>
      <c r="B8" s="30" t="s">
        <v>139</v>
      </c>
      <c r="C8" s="30" t="s">
        <v>643</v>
      </c>
      <c r="D8" s="30" t="s">
        <v>644</v>
      </c>
      <c r="E8" s="80">
        <v>5263</v>
      </c>
      <c r="F8" s="46">
        <v>51</v>
      </c>
    </row>
    <row r="9" spans="1:6" ht="13" x14ac:dyDescent="0.25">
      <c r="A9" s="47">
        <v>2022</v>
      </c>
      <c r="B9" s="30" t="s">
        <v>139</v>
      </c>
      <c r="C9" s="30" t="s">
        <v>633</v>
      </c>
      <c r="D9" s="30" t="s">
        <v>128</v>
      </c>
      <c r="E9" s="28">
        <v>4861</v>
      </c>
      <c r="F9" s="46">
        <v>50</v>
      </c>
    </row>
    <row r="10" spans="1:6" ht="13" x14ac:dyDescent="0.25">
      <c r="A10" s="47">
        <v>2021</v>
      </c>
      <c r="B10" s="30" t="s">
        <v>139</v>
      </c>
      <c r="C10" s="30" t="s">
        <v>160</v>
      </c>
      <c r="D10" s="30" t="s">
        <v>128</v>
      </c>
      <c r="E10" s="28">
        <v>5980</v>
      </c>
      <c r="F10" s="46">
        <v>49</v>
      </c>
    </row>
    <row r="11" spans="1:6" ht="13" x14ac:dyDescent="0.25">
      <c r="A11" s="47">
        <v>2020</v>
      </c>
      <c r="B11" s="30" t="s">
        <v>255</v>
      </c>
      <c r="C11" s="23" t="s">
        <v>255</v>
      </c>
      <c r="D11" s="23" t="s">
        <v>561</v>
      </c>
      <c r="E11" s="28" t="s">
        <v>255</v>
      </c>
      <c r="F11" s="46" t="s">
        <v>255</v>
      </c>
    </row>
    <row r="12" spans="1:6" ht="13" x14ac:dyDescent="0.25">
      <c r="A12" s="47">
        <v>2019</v>
      </c>
      <c r="B12" s="30" t="s">
        <v>520</v>
      </c>
      <c r="C12" s="30" t="s">
        <v>610</v>
      </c>
      <c r="D12" s="23" t="s">
        <v>522</v>
      </c>
      <c r="E12" s="28">
        <v>5393</v>
      </c>
      <c r="F12" s="46">
        <v>48</v>
      </c>
    </row>
    <row r="13" spans="1:6" ht="13" x14ac:dyDescent="0.25">
      <c r="A13" s="47">
        <v>2018</v>
      </c>
      <c r="B13" s="30" t="s">
        <v>33</v>
      </c>
      <c r="C13" s="23" t="s">
        <v>510</v>
      </c>
      <c r="D13" s="23" t="s">
        <v>173</v>
      </c>
      <c r="E13" s="28">
        <v>5465</v>
      </c>
      <c r="F13" s="46">
        <v>47</v>
      </c>
    </row>
    <row r="14" spans="1:6" ht="13" x14ac:dyDescent="0.25">
      <c r="A14" s="47">
        <v>2017</v>
      </c>
      <c r="B14" s="30" t="s">
        <v>486</v>
      </c>
      <c r="C14" s="23" t="s">
        <v>496</v>
      </c>
      <c r="D14" s="23" t="s">
        <v>202</v>
      </c>
      <c r="E14" s="28">
        <v>5223</v>
      </c>
      <c r="F14" s="46">
        <v>46</v>
      </c>
    </row>
    <row r="15" spans="1:6" ht="13" x14ac:dyDescent="0.25">
      <c r="A15" s="47">
        <v>2016</v>
      </c>
      <c r="B15" s="30" t="s">
        <v>486</v>
      </c>
      <c r="C15" s="23" t="s">
        <v>281</v>
      </c>
      <c r="D15" s="23" t="s">
        <v>296</v>
      </c>
      <c r="E15" s="28">
        <v>5637</v>
      </c>
      <c r="F15" s="46">
        <v>45</v>
      </c>
    </row>
    <row r="16" spans="1:6" ht="13" x14ac:dyDescent="0.25">
      <c r="A16" s="47">
        <v>2015</v>
      </c>
      <c r="B16" s="30" t="s">
        <v>475</v>
      </c>
      <c r="C16" s="23" t="s">
        <v>482</v>
      </c>
      <c r="D16" s="23" t="s">
        <v>483</v>
      </c>
      <c r="E16" s="28">
        <v>5116</v>
      </c>
      <c r="F16" s="46">
        <v>44</v>
      </c>
    </row>
    <row r="17" spans="1:6" ht="13" x14ac:dyDescent="0.25">
      <c r="A17" s="47">
        <v>2014</v>
      </c>
      <c r="B17" s="30" t="s">
        <v>475</v>
      </c>
      <c r="C17" s="23" t="s">
        <v>289</v>
      </c>
      <c r="D17" s="23" t="s">
        <v>476</v>
      </c>
      <c r="E17" s="28">
        <v>5116</v>
      </c>
      <c r="F17" s="46">
        <v>43</v>
      </c>
    </row>
    <row r="18" spans="1:6" ht="13" x14ac:dyDescent="0.25">
      <c r="A18" s="47">
        <v>2013</v>
      </c>
      <c r="B18" s="30" t="s">
        <v>188</v>
      </c>
      <c r="C18" s="23" t="s">
        <v>466</v>
      </c>
      <c r="D18" s="23" t="s">
        <v>467</v>
      </c>
      <c r="E18" s="28">
        <v>5252</v>
      </c>
      <c r="F18" s="46">
        <v>42</v>
      </c>
    </row>
    <row r="19" spans="1:6" ht="13" x14ac:dyDescent="0.25">
      <c r="A19" s="47">
        <v>2012</v>
      </c>
      <c r="B19" s="30" t="s">
        <v>452</v>
      </c>
      <c r="C19" s="23" t="s">
        <v>143</v>
      </c>
      <c r="D19" s="23" t="s">
        <v>439</v>
      </c>
      <c r="E19" s="28">
        <v>5481</v>
      </c>
      <c r="F19" s="46">
        <v>41</v>
      </c>
    </row>
    <row r="20" spans="1:6" ht="13" x14ac:dyDescent="0.25">
      <c r="A20" s="47">
        <v>2011</v>
      </c>
      <c r="B20" s="30" t="s">
        <v>443</v>
      </c>
      <c r="C20" s="30" t="s">
        <v>446</v>
      </c>
      <c r="D20" s="30" t="s">
        <v>447</v>
      </c>
      <c r="E20" s="28">
        <v>5584</v>
      </c>
      <c r="F20" s="46">
        <v>40</v>
      </c>
    </row>
    <row r="21" spans="1:6" ht="13" x14ac:dyDescent="0.25">
      <c r="A21" s="47">
        <v>2010</v>
      </c>
      <c r="B21" s="30" t="s">
        <v>135</v>
      </c>
      <c r="C21" s="30" t="s">
        <v>441</v>
      </c>
      <c r="D21" s="30" t="s">
        <v>442</v>
      </c>
      <c r="E21" s="28">
        <v>5801</v>
      </c>
      <c r="F21" s="46">
        <v>39</v>
      </c>
    </row>
    <row r="22" spans="1:6" ht="13" x14ac:dyDescent="0.25">
      <c r="A22" s="47">
        <v>2009</v>
      </c>
      <c r="B22" s="30" t="s">
        <v>135</v>
      </c>
      <c r="C22" s="30" t="s">
        <v>432</v>
      </c>
      <c r="D22" s="30" t="s">
        <v>634</v>
      </c>
      <c r="E22" s="28">
        <v>5225</v>
      </c>
      <c r="F22" s="46">
        <v>38</v>
      </c>
    </row>
    <row r="23" spans="1:6" ht="13" x14ac:dyDescent="0.25">
      <c r="A23" s="47">
        <v>2008</v>
      </c>
      <c r="B23" s="23" t="s">
        <v>33</v>
      </c>
      <c r="C23" s="23" t="s">
        <v>245</v>
      </c>
      <c r="D23" s="23" t="s">
        <v>246</v>
      </c>
      <c r="E23" s="26">
        <v>5304</v>
      </c>
      <c r="F23" s="46">
        <v>37</v>
      </c>
    </row>
    <row r="24" spans="1:6" ht="13" x14ac:dyDescent="0.25">
      <c r="A24" s="47">
        <v>2007</v>
      </c>
      <c r="B24" s="23" t="s">
        <v>191</v>
      </c>
      <c r="C24" s="23" t="s">
        <v>244</v>
      </c>
      <c r="D24" s="23" t="s">
        <v>202</v>
      </c>
      <c r="E24" s="26">
        <v>5358</v>
      </c>
      <c r="F24" s="46">
        <f t="shared" ref="F24:F59" si="0">SUM(F23)-1</f>
        <v>36</v>
      </c>
    </row>
    <row r="25" spans="1:6" ht="13" x14ac:dyDescent="0.25">
      <c r="A25" s="47">
        <v>2006</v>
      </c>
      <c r="B25" s="23" t="s">
        <v>137</v>
      </c>
      <c r="C25" s="23" t="s">
        <v>138</v>
      </c>
      <c r="D25" s="23" t="s">
        <v>58</v>
      </c>
      <c r="E25" s="26">
        <v>5380</v>
      </c>
      <c r="F25" s="46">
        <f t="shared" si="0"/>
        <v>35</v>
      </c>
    </row>
    <row r="26" spans="1:6" ht="13" x14ac:dyDescent="0.25">
      <c r="A26" s="47">
        <v>2005</v>
      </c>
      <c r="B26" s="23" t="s">
        <v>139</v>
      </c>
      <c r="C26" s="23" t="s">
        <v>140</v>
      </c>
      <c r="D26" s="23" t="s">
        <v>141</v>
      </c>
      <c r="E26" s="26">
        <v>5133</v>
      </c>
      <c r="F26" s="46">
        <f t="shared" si="0"/>
        <v>34</v>
      </c>
    </row>
    <row r="27" spans="1:6" ht="13" x14ac:dyDescent="0.25">
      <c r="A27" s="47">
        <v>2004</v>
      </c>
      <c r="B27" s="23" t="s">
        <v>142</v>
      </c>
      <c r="C27" s="23" t="s">
        <v>143</v>
      </c>
      <c r="D27" s="23" t="s">
        <v>173</v>
      </c>
      <c r="E27" s="26">
        <v>5788</v>
      </c>
      <c r="F27" s="46">
        <f t="shared" si="0"/>
        <v>33</v>
      </c>
    </row>
    <row r="28" spans="1:6" ht="13" x14ac:dyDescent="0.25">
      <c r="A28" s="47">
        <v>2003</v>
      </c>
      <c r="B28" s="23" t="s">
        <v>135</v>
      </c>
      <c r="C28" s="30" t="s">
        <v>619</v>
      </c>
      <c r="D28" s="23" t="s">
        <v>128</v>
      </c>
      <c r="E28" s="26">
        <v>5151</v>
      </c>
      <c r="F28" s="46">
        <f t="shared" si="0"/>
        <v>32</v>
      </c>
    </row>
    <row r="29" spans="1:6" ht="13" x14ac:dyDescent="0.25">
      <c r="A29" s="47">
        <v>2002</v>
      </c>
      <c r="B29" s="23" t="s">
        <v>142</v>
      </c>
      <c r="C29" s="23" t="s">
        <v>138</v>
      </c>
      <c r="D29" s="23" t="s">
        <v>144</v>
      </c>
      <c r="E29" s="26">
        <v>4992</v>
      </c>
      <c r="F29" s="46">
        <f t="shared" si="0"/>
        <v>31</v>
      </c>
    </row>
    <row r="30" spans="1:6" ht="13" x14ac:dyDescent="0.25">
      <c r="A30" s="47">
        <v>2001</v>
      </c>
      <c r="B30" s="23" t="s">
        <v>145</v>
      </c>
      <c r="C30" s="23" t="s">
        <v>146</v>
      </c>
      <c r="D30" s="23" t="s">
        <v>147</v>
      </c>
      <c r="E30" s="26">
        <v>5427</v>
      </c>
      <c r="F30" s="46">
        <f t="shared" si="0"/>
        <v>30</v>
      </c>
    </row>
    <row r="31" spans="1:6" ht="13" x14ac:dyDescent="0.25">
      <c r="A31" s="47">
        <v>2000</v>
      </c>
      <c r="B31" s="23" t="s">
        <v>148</v>
      </c>
      <c r="C31" s="23" t="s">
        <v>149</v>
      </c>
      <c r="D31" s="23" t="s">
        <v>150</v>
      </c>
      <c r="E31" s="26">
        <v>5476</v>
      </c>
      <c r="F31" s="46">
        <f t="shared" si="0"/>
        <v>29</v>
      </c>
    </row>
    <row r="32" spans="1:6" ht="13" x14ac:dyDescent="0.25">
      <c r="A32" s="47">
        <v>1999</v>
      </c>
      <c r="B32" s="23" t="s">
        <v>151</v>
      </c>
      <c r="C32" s="23" t="s">
        <v>143</v>
      </c>
      <c r="D32" s="23" t="s">
        <v>121</v>
      </c>
      <c r="E32" s="26">
        <v>6161</v>
      </c>
      <c r="F32" s="46">
        <f t="shared" si="0"/>
        <v>28</v>
      </c>
    </row>
    <row r="33" spans="1:6" ht="13" x14ac:dyDescent="0.25">
      <c r="A33" s="47">
        <v>1998</v>
      </c>
      <c r="B33" s="23" t="s">
        <v>136</v>
      </c>
      <c r="C33" s="30" t="s">
        <v>618</v>
      </c>
      <c r="D33" s="30" t="s">
        <v>519</v>
      </c>
      <c r="E33" s="26">
        <v>5385</v>
      </c>
      <c r="F33" s="46">
        <f t="shared" si="0"/>
        <v>27</v>
      </c>
    </row>
    <row r="34" spans="1:6" ht="13" x14ac:dyDescent="0.25">
      <c r="A34" s="47">
        <v>1997</v>
      </c>
      <c r="B34" s="23" t="s">
        <v>139</v>
      </c>
      <c r="C34" s="23" t="s">
        <v>152</v>
      </c>
      <c r="D34" s="23" t="s">
        <v>153</v>
      </c>
      <c r="E34" s="26">
        <v>5023</v>
      </c>
      <c r="F34" s="46">
        <f t="shared" si="0"/>
        <v>26</v>
      </c>
    </row>
    <row r="35" spans="1:6" ht="13" x14ac:dyDescent="0.25">
      <c r="A35" s="47">
        <v>1996</v>
      </c>
      <c r="B35" s="23" t="s">
        <v>139</v>
      </c>
      <c r="C35" s="23" t="s">
        <v>154</v>
      </c>
      <c r="D35" s="23" t="s">
        <v>155</v>
      </c>
      <c r="E35" s="26">
        <v>5443</v>
      </c>
      <c r="F35" s="46">
        <f t="shared" si="0"/>
        <v>25</v>
      </c>
    </row>
    <row r="36" spans="1:6" ht="13" x14ac:dyDescent="0.25">
      <c r="A36" s="47">
        <v>1995</v>
      </c>
      <c r="B36" s="23" t="s">
        <v>156</v>
      </c>
      <c r="C36" s="23" t="s">
        <v>157</v>
      </c>
      <c r="D36" s="23" t="s">
        <v>38</v>
      </c>
      <c r="E36" s="26">
        <v>5267</v>
      </c>
      <c r="F36" s="46">
        <f t="shared" si="0"/>
        <v>24</v>
      </c>
    </row>
    <row r="37" spans="1:6" ht="13" x14ac:dyDescent="0.25">
      <c r="A37" s="47">
        <v>1994</v>
      </c>
      <c r="B37" s="23" t="s">
        <v>139</v>
      </c>
      <c r="C37" s="23" t="s">
        <v>158</v>
      </c>
      <c r="D37" s="23" t="s">
        <v>38</v>
      </c>
      <c r="E37" s="26">
        <v>5394</v>
      </c>
      <c r="F37" s="46">
        <f t="shared" si="0"/>
        <v>23</v>
      </c>
    </row>
    <row r="38" spans="1:6" ht="13" x14ac:dyDescent="0.25">
      <c r="A38" s="47">
        <v>1993</v>
      </c>
      <c r="B38" s="23" t="s">
        <v>142</v>
      </c>
      <c r="C38" s="30" t="s">
        <v>615</v>
      </c>
      <c r="D38" s="23" t="s">
        <v>159</v>
      </c>
      <c r="E38" s="26">
        <v>5519</v>
      </c>
      <c r="F38" s="46">
        <f t="shared" si="0"/>
        <v>22</v>
      </c>
    </row>
    <row r="39" spans="1:6" ht="13" x14ac:dyDescent="0.25">
      <c r="A39" s="47">
        <v>1992</v>
      </c>
      <c r="B39" s="23" t="s">
        <v>142</v>
      </c>
      <c r="C39" s="23" t="s">
        <v>160</v>
      </c>
      <c r="D39" s="23" t="s">
        <v>128</v>
      </c>
      <c r="E39" s="26">
        <v>5464</v>
      </c>
      <c r="F39" s="46">
        <f t="shared" si="0"/>
        <v>21</v>
      </c>
    </row>
    <row r="40" spans="1:6" ht="13" x14ac:dyDescent="0.25">
      <c r="A40" s="47">
        <v>1991</v>
      </c>
      <c r="B40" s="23" t="s">
        <v>161</v>
      </c>
      <c r="C40" s="30" t="s">
        <v>616</v>
      </c>
      <c r="D40" s="23" t="s">
        <v>128</v>
      </c>
      <c r="E40" s="26">
        <v>5377</v>
      </c>
      <c r="F40" s="46">
        <f t="shared" si="0"/>
        <v>20</v>
      </c>
    </row>
    <row r="41" spans="1:6" ht="13" x14ac:dyDescent="0.25">
      <c r="A41" s="47">
        <v>1990</v>
      </c>
      <c r="B41" s="23" t="s">
        <v>21</v>
      </c>
      <c r="C41" s="23" t="s">
        <v>636</v>
      </c>
      <c r="D41" s="23" t="s">
        <v>162</v>
      </c>
      <c r="E41" s="26">
        <v>5692</v>
      </c>
      <c r="F41" s="46">
        <f t="shared" si="0"/>
        <v>19</v>
      </c>
    </row>
    <row r="42" spans="1:6" ht="13" x14ac:dyDescent="0.25">
      <c r="A42" s="47">
        <v>1989</v>
      </c>
      <c r="B42" s="23" t="s">
        <v>139</v>
      </c>
      <c r="C42" s="23" t="s">
        <v>163</v>
      </c>
      <c r="D42" s="23" t="s">
        <v>164</v>
      </c>
      <c r="E42" s="26">
        <v>5392</v>
      </c>
      <c r="F42" s="46">
        <f t="shared" si="0"/>
        <v>18</v>
      </c>
    </row>
    <row r="43" spans="1:6" ht="13" x14ac:dyDescent="0.25">
      <c r="A43" s="47">
        <v>1988</v>
      </c>
      <c r="B43" s="23" t="s">
        <v>139</v>
      </c>
      <c r="C43" s="23" t="s">
        <v>165</v>
      </c>
      <c r="D43" s="23" t="s">
        <v>166</v>
      </c>
      <c r="E43" s="26">
        <v>4882</v>
      </c>
      <c r="F43" s="46">
        <f t="shared" si="0"/>
        <v>17</v>
      </c>
    </row>
    <row r="44" spans="1:6" ht="13" x14ac:dyDescent="0.25">
      <c r="A44" s="47">
        <v>1987</v>
      </c>
      <c r="B44" s="23" t="s">
        <v>139</v>
      </c>
      <c r="C44" s="30" t="s">
        <v>615</v>
      </c>
      <c r="D44" s="23" t="s">
        <v>159</v>
      </c>
      <c r="E44" s="26">
        <v>5644</v>
      </c>
      <c r="F44" s="46">
        <f t="shared" si="0"/>
        <v>16</v>
      </c>
    </row>
    <row r="45" spans="1:6" ht="13" x14ac:dyDescent="0.25">
      <c r="A45" s="47">
        <v>1986</v>
      </c>
      <c r="B45" s="23" t="s">
        <v>167</v>
      </c>
      <c r="C45" s="23" t="s">
        <v>168</v>
      </c>
      <c r="D45" s="23" t="s">
        <v>56</v>
      </c>
      <c r="E45" s="26">
        <v>6277</v>
      </c>
      <c r="F45" s="46">
        <f t="shared" si="0"/>
        <v>15</v>
      </c>
    </row>
    <row r="46" spans="1:6" ht="13" x14ac:dyDescent="0.25">
      <c r="A46" s="47">
        <v>1985</v>
      </c>
      <c r="B46" s="23" t="s">
        <v>169</v>
      </c>
      <c r="C46" s="23" t="s">
        <v>170</v>
      </c>
      <c r="D46" s="23" t="s">
        <v>171</v>
      </c>
      <c r="E46" s="26">
        <v>5631</v>
      </c>
      <c r="F46" s="46">
        <f t="shared" si="0"/>
        <v>14</v>
      </c>
    </row>
    <row r="47" spans="1:6" ht="13" x14ac:dyDescent="0.25">
      <c r="A47" s="47">
        <v>1984</v>
      </c>
      <c r="B47" s="23" t="s">
        <v>139</v>
      </c>
      <c r="C47" s="23" t="s">
        <v>172</v>
      </c>
      <c r="D47" s="23" t="s">
        <v>173</v>
      </c>
      <c r="E47" s="26">
        <v>5274</v>
      </c>
      <c r="F47" s="46">
        <f t="shared" si="0"/>
        <v>13</v>
      </c>
    </row>
    <row r="48" spans="1:6" ht="13" x14ac:dyDescent="0.25">
      <c r="A48" s="47">
        <v>1983</v>
      </c>
      <c r="B48" s="23" t="s">
        <v>174</v>
      </c>
      <c r="C48" s="30" t="s">
        <v>614</v>
      </c>
      <c r="D48" s="23" t="s">
        <v>58</v>
      </c>
      <c r="E48" s="26">
        <v>5859</v>
      </c>
      <c r="F48" s="46">
        <f t="shared" si="0"/>
        <v>12</v>
      </c>
    </row>
    <row r="49" spans="1:6" ht="13" x14ac:dyDescent="0.25">
      <c r="A49" s="47">
        <v>1982</v>
      </c>
      <c r="B49" s="23" t="s">
        <v>139</v>
      </c>
      <c r="C49" s="30" t="s">
        <v>613</v>
      </c>
      <c r="D49" s="23" t="s">
        <v>175</v>
      </c>
      <c r="E49" s="26">
        <v>5651</v>
      </c>
      <c r="F49" s="46">
        <f t="shared" si="0"/>
        <v>11</v>
      </c>
    </row>
    <row r="50" spans="1:6" ht="13" x14ac:dyDescent="0.25">
      <c r="A50" s="47">
        <v>1981</v>
      </c>
      <c r="B50" s="23" t="s">
        <v>24</v>
      </c>
      <c r="C50" s="23" t="s">
        <v>176</v>
      </c>
      <c r="D50" s="23" t="s">
        <v>177</v>
      </c>
      <c r="E50" s="26">
        <v>5372</v>
      </c>
      <c r="F50" s="46">
        <f t="shared" si="0"/>
        <v>10</v>
      </c>
    </row>
    <row r="51" spans="1:6" ht="13" x14ac:dyDescent="0.25">
      <c r="A51" s="47">
        <v>1980</v>
      </c>
      <c r="B51" s="23" t="s">
        <v>139</v>
      </c>
      <c r="C51" s="30" t="s">
        <v>617</v>
      </c>
      <c r="D51" s="23" t="s">
        <v>178</v>
      </c>
      <c r="E51" s="26">
        <v>5327</v>
      </c>
      <c r="F51" s="46">
        <f t="shared" si="0"/>
        <v>9</v>
      </c>
    </row>
    <row r="52" spans="1:6" ht="13" x14ac:dyDescent="0.25">
      <c r="A52" s="47">
        <v>1979</v>
      </c>
      <c r="B52" s="23" t="s">
        <v>174</v>
      </c>
      <c r="C52" s="23" t="s">
        <v>637</v>
      </c>
      <c r="D52" s="23" t="s">
        <v>162</v>
      </c>
      <c r="E52" s="26">
        <v>5143</v>
      </c>
      <c r="F52" s="46">
        <f t="shared" si="0"/>
        <v>8</v>
      </c>
    </row>
    <row r="53" spans="1:6" ht="13" x14ac:dyDescent="0.25">
      <c r="A53" s="47">
        <v>1978</v>
      </c>
      <c r="B53" s="23" t="s">
        <v>179</v>
      </c>
      <c r="C53" s="23" t="s">
        <v>180</v>
      </c>
      <c r="D53" s="23" t="s">
        <v>153</v>
      </c>
      <c r="E53" s="26">
        <v>5266</v>
      </c>
      <c r="F53" s="46">
        <f t="shared" si="0"/>
        <v>7</v>
      </c>
    </row>
    <row r="54" spans="1:6" ht="13" x14ac:dyDescent="0.25">
      <c r="A54" s="47">
        <v>1977</v>
      </c>
      <c r="B54" s="23" t="s">
        <v>181</v>
      </c>
      <c r="C54" s="23" t="s">
        <v>182</v>
      </c>
      <c r="D54" s="23" t="s">
        <v>178</v>
      </c>
      <c r="E54" s="26">
        <v>5569</v>
      </c>
      <c r="F54" s="46">
        <f t="shared" si="0"/>
        <v>6</v>
      </c>
    </row>
    <row r="55" spans="1:6" ht="13" x14ac:dyDescent="0.25">
      <c r="A55" s="47">
        <v>1976</v>
      </c>
      <c r="B55" s="23" t="s">
        <v>15</v>
      </c>
      <c r="C55" s="23" t="s">
        <v>183</v>
      </c>
      <c r="D55" s="23" t="s">
        <v>37</v>
      </c>
      <c r="E55" s="26">
        <v>5131</v>
      </c>
      <c r="F55" s="46">
        <f t="shared" si="0"/>
        <v>5</v>
      </c>
    </row>
    <row r="56" spans="1:6" ht="13" x14ac:dyDescent="0.25">
      <c r="A56" s="47">
        <v>1975</v>
      </c>
      <c r="B56" s="23" t="s">
        <v>33</v>
      </c>
      <c r="C56" s="30" t="s">
        <v>611</v>
      </c>
      <c r="D56" s="23" t="s">
        <v>185</v>
      </c>
      <c r="E56" s="26">
        <v>5312</v>
      </c>
      <c r="F56" s="46">
        <f t="shared" si="0"/>
        <v>4</v>
      </c>
    </row>
    <row r="57" spans="1:6" ht="13" x14ac:dyDescent="0.25">
      <c r="A57" s="47">
        <v>1974</v>
      </c>
      <c r="B57" s="23" t="s">
        <v>139</v>
      </c>
      <c r="C57" s="23" t="s">
        <v>186</v>
      </c>
      <c r="D57" s="23" t="s">
        <v>187</v>
      </c>
      <c r="E57" s="26">
        <v>5298</v>
      </c>
      <c r="F57" s="46">
        <f t="shared" si="0"/>
        <v>3</v>
      </c>
    </row>
    <row r="58" spans="1:6" ht="13" x14ac:dyDescent="0.25">
      <c r="A58" s="47">
        <v>1973</v>
      </c>
      <c r="B58" s="23" t="s">
        <v>188</v>
      </c>
      <c r="C58" s="30" t="s">
        <v>612</v>
      </c>
      <c r="D58" s="23" t="s">
        <v>189</v>
      </c>
      <c r="E58" s="26">
        <v>5354</v>
      </c>
      <c r="F58" s="46">
        <f t="shared" si="0"/>
        <v>2</v>
      </c>
    </row>
    <row r="59" spans="1:6" ht="13" x14ac:dyDescent="0.25">
      <c r="A59" s="47">
        <v>1972</v>
      </c>
      <c r="B59" s="23" t="s">
        <v>190</v>
      </c>
      <c r="C59" s="30" t="s">
        <v>538</v>
      </c>
      <c r="D59" s="23" t="s">
        <v>40</v>
      </c>
      <c r="E59" s="26">
        <v>5977</v>
      </c>
      <c r="F59" s="46">
        <f t="shared" si="0"/>
        <v>1</v>
      </c>
    </row>
  </sheetData>
  <phoneticPr fontId="2" type="noConversion"/>
  <pageMargins left="0.78740157480314965" right="0.78740157480314965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2"/>
  <sheetViews>
    <sheetView workbookViewId="0">
      <selection activeCell="I10" sqref="I10"/>
    </sheetView>
  </sheetViews>
  <sheetFormatPr baseColWidth="10" defaultColWidth="11.453125" defaultRowHeight="12.5" x14ac:dyDescent="0.25"/>
  <cols>
    <col min="1" max="1" width="6.54296875" style="13" customWidth="1"/>
    <col min="2" max="2" width="15.453125" style="7" customWidth="1"/>
    <col min="3" max="3" width="18.453125" style="7" customWidth="1"/>
    <col min="4" max="4" width="28.54296875" style="7" customWidth="1"/>
    <col min="5" max="5" width="10.54296875" style="13" customWidth="1"/>
    <col min="6" max="6" width="7.453125" style="8" customWidth="1"/>
    <col min="7" max="7" width="3.1796875" style="13" customWidth="1"/>
    <col min="8" max="16384" width="11.453125" style="7"/>
  </cols>
  <sheetData>
    <row r="1" spans="1:7" ht="18" x14ac:dyDescent="0.5">
      <c r="A1" s="4" t="s">
        <v>526</v>
      </c>
    </row>
    <row r="2" spans="1:7" ht="18" x14ac:dyDescent="0.5">
      <c r="A2" s="4"/>
    </row>
    <row r="3" spans="1:7" x14ac:dyDescent="0.25">
      <c r="A3" s="6" t="s">
        <v>317</v>
      </c>
    </row>
    <row r="4" spans="1:7" x14ac:dyDescent="0.25">
      <c r="A4" s="6" t="s">
        <v>316</v>
      </c>
    </row>
    <row r="5" spans="1:7" x14ac:dyDescent="0.25">
      <c r="A5" s="10" t="s">
        <v>621</v>
      </c>
      <c r="G5" s="9"/>
    </row>
    <row r="6" spans="1:7" x14ac:dyDescent="0.25">
      <c r="G6" s="9"/>
    </row>
    <row r="7" spans="1:7" ht="13" x14ac:dyDescent="0.25">
      <c r="A7" s="19" t="s">
        <v>0</v>
      </c>
      <c r="B7" s="20" t="s">
        <v>1</v>
      </c>
      <c r="C7" s="20" t="s">
        <v>2</v>
      </c>
      <c r="D7" s="20" t="s">
        <v>3</v>
      </c>
      <c r="E7" s="19"/>
      <c r="F7" s="21" t="s">
        <v>4</v>
      </c>
      <c r="G7" s="9"/>
    </row>
    <row r="8" spans="1:7" ht="13" x14ac:dyDescent="0.25">
      <c r="A8" s="68">
        <v>2025</v>
      </c>
      <c r="B8" s="69" t="s">
        <v>137</v>
      </c>
      <c r="C8" s="23" t="s">
        <v>143</v>
      </c>
      <c r="D8" s="23" t="s">
        <v>439</v>
      </c>
      <c r="E8" s="71" t="s">
        <v>641</v>
      </c>
      <c r="F8" s="74">
        <v>4721</v>
      </c>
      <c r="G8" s="9">
        <v>34</v>
      </c>
    </row>
    <row r="9" spans="1:7" ht="13" x14ac:dyDescent="0.25">
      <c r="A9" s="68">
        <v>2024</v>
      </c>
      <c r="B9" s="69" t="s">
        <v>639</v>
      </c>
      <c r="C9" s="73" t="s">
        <v>426</v>
      </c>
      <c r="D9" s="73" t="s">
        <v>439</v>
      </c>
      <c r="E9" s="71" t="s">
        <v>641</v>
      </c>
      <c r="F9" s="74">
        <v>4685</v>
      </c>
      <c r="G9" s="9">
        <v>33</v>
      </c>
    </row>
    <row r="10" spans="1:7" ht="13" x14ac:dyDescent="0.25">
      <c r="A10" s="68">
        <v>2023</v>
      </c>
      <c r="B10" s="69" t="s">
        <v>639</v>
      </c>
      <c r="C10" s="73" t="s">
        <v>642</v>
      </c>
      <c r="D10" s="73" t="s">
        <v>292</v>
      </c>
      <c r="E10" s="71" t="s">
        <v>127</v>
      </c>
      <c r="F10" s="74">
        <v>5267</v>
      </c>
      <c r="G10" s="9">
        <v>32</v>
      </c>
    </row>
    <row r="11" spans="1:7" ht="13" x14ac:dyDescent="0.25">
      <c r="A11" s="68">
        <v>2022</v>
      </c>
      <c r="B11" s="69" t="s">
        <v>517</v>
      </c>
      <c r="C11" s="73" t="s">
        <v>622</v>
      </c>
      <c r="D11" s="73" t="s">
        <v>202</v>
      </c>
      <c r="E11" s="71" t="s">
        <v>623</v>
      </c>
      <c r="F11" s="74">
        <v>3419</v>
      </c>
      <c r="G11" s="9">
        <v>31</v>
      </c>
    </row>
    <row r="12" spans="1:7" ht="13" x14ac:dyDescent="0.25">
      <c r="A12" s="68">
        <v>2021</v>
      </c>
      <c r="B12" s="76" t="s">
        <v>255</v>
      </c>
      <c r="C12" s="73"/>
      <c r="D12" s="73" t="s">
        <v>627</v>
      </c>
      <c r="E12" s="71" t="s">
        <v>127</v>
      </c>
      <c r="F12" s="74"/>
      <c r="G12" s="9"/>
    </row>
    <row r="13" spans="1:7" ht="13" x14ac:dyDescent="0.25">
      <c r="A13" s="68">
        <v>2020</v>
      </c>
      <c r="B13" s="69" t="s">
        <v>517</v>
      </c>
      <c r="C13" s="70" t="s">
        <v>530</v>
      </c>
      <c r="D13" s="70" t="s">
        <v>531</v>
      </c>
      <c r="E13" s="71" t="s">
        <v>127</v>
      </c>
      <c r="F13" s="72">
        <v>5529</v>
      </c>
      <c r="G13" s="9">
        <v>30</v>
      </c>
    </row>
    <row r="14" spans="1:7" ht="13" x14ac:dyDescent="0.25">
      <c r="A14" s="47">
        <v>2019</v>
      </c>
      <c r="B14" s="23" t="s">
        <v>135</v>
      </c>
      <c r="C14" s="23" t="s">
        <v>501</v>
      </c>
      <c r="D14" s="23" t="s">
        <v>210</v>
      </c>
      <c r="E14" s="31" t="s">
        <v>127</v>
      </c>
      <c r="F14" s="24">
        <v>5163</v>
      </c>
      <c r="G14" s="9">
        <v>29</v>
      </c>
    </row>
    <row r="15" spans="1:7" ht="13" x14ac:dyDescent="0.25">
      <c r="A15" s="47">
        <v>2018</v>
      </c>
      <c r="B15" s="23" t="s">
        <v>135</v>
      </c>
      <c r="C15" s="23" t="s">
        <v>506</v>
      </c>
      <c r="D15" s="23" t="s">
        <v>507</v>
      </c>
      <c r="E15" s="31" t="s">
        <v>127</v>
      </c>
      <c r="F15" s="24">
        <v>5442</v>
      </c>
      <c r="G15" s="9">
        <v>28</v>
      </c>
    </row>
    <row r="16" spans="1:7" ht="13" x14ac:dyDescent="0.25">
      <c r="A16" s="47">
        <v>2017</v>
      </c>
      <c r="B16" s="23" t="s">
        <v>28</v>
      </c>
      <c r="C16" s="23" t="s">
        <v>501</v>
      </c>
      <c r="D16" s="23" t="s">
        <v>210</v>
      </c>
      <c r="E16" s="31" t="s">
        <v>127</v>
      </c>
      <c r="F16" s="24">
        <v>5467</v>
      </c>
      <c r="G16" s="9">
        <v>27</v>
      </c>
    </row>
    <row r="17" spans="1:7" ht="13" x14ac:dyDescent="0.25">
      <c r="A17" s="47">
        <v>2016</v>
      </c>
      <c r="B17" s="30" t="s">
        <v>191</v>
      </c>
      <c r="C17" s="30" t="s">
        <v>487</v>
      </c>
      <c r="D17" s="30" t="s">
        <v>208</v>
      </c>
      <c r="E17" s="31" t="s">
        <v>127</v>
      </c>
      <c r="F17" s="24">
        <v>5985</v>
      </c>
      <c r="G17" s="9">
        <v>26</v>
      </c>
    </row>
    <row r="18" spans="1:7" ht="13" x14ac:dyDescent="0.25">
      <c r="A18" s="47">
        <v>2015</v>
      </c>
      <c r="B18" s="30" t="s">
        <v>191</v>
      </c>
      <c r="C18" s="30" t="s">
        <v>631</v>
      </c>
      <c r="D18" s="30" t="s">
        <v>144</v>
      </c>
      <c r="E18" s="31" t="s">
        <v>127</v>
      </c>
      <c r="F18" s="24">
        <v>5904</v>
      </c>
      <c r="G18" s="9">
        <v>25</v>
      </c>
    </row>
    <row r="19" spans="1:7" ht="13" x14ac:dyDescent="0.25">
      <c r="A19" s="47">
        <v>2014</v>
      </c>
      <c r="B19" s="23" t="s">
        <v>28</v>
      </c>
      <c r="C19" s="23" t="s">
        <v>474</v>
      </c>
      <c r="D19" s="23" t="s">
        <v>210</v>
      </c>
      <c r="E19" s="31" t="s">
        <v>127</v>
      </c>
      <c r="F19" s="24">
        <v>5449</v>
      </c>
      <c r="G19" s="33">
        <v>24</v>
      </c>
    </row>
    <row r="20" spans="1:7" ht="13" x14ac:dyDescent="0.25">
      <c r="A20" s="47">
        <v>2013</v>
      </c>
      <c r="B20" s="23" t="s">
        <v>28</v>
      </c>
      <c r="C20" s="30" t="s">
        <v>630</v>
      </c>
      <c r="D20" s="23" t="s">
        <v>210</v>
      </c>
      <c r="E20" s="31" t="s">
        <v>127</v>
      </c>
      <c r="F20" s="24">
        <v>5003</v>
      </c>
      <c r="G20" s="33">
        <v>23</v>
      </c>
    </row>
    <row r="21" spans="1:7" ht="13" x14ac:dyDescent="0.25">
      <c r="A21" s="47">
        <v>2012</v>
      </c>
      <c r="B21" s="30" t="s">
        <v>26</v>
      </c>
      <c r="C21" s="30" t="s">
        <v>459</v>
      </c>
      <c r="D21" s="32" t="s">
        <v>457</v>
      </c>
      <c r="E21" s="31" t="s">
        <v>127</v>
      </c>
      <c r="F21" s="28">
        <v>4968</v>
      </c>
      <c r="G21" s="9">
        <v>22</v>
      </c>
    </row>
    <row r="22" spans="1:7" ht="13" x14ac:dyDescent="0.25">
      <c r="A22" s="47">
        <v>2011</v>
      </c>
      <c r="B22" s="30" t="s">
        <v>26</v>
      </c>
      <c r="C22" s="30" t="s">
        <v>539</v>
      </c>
      <c r="D22" s="30" t="s">
        <v>296</v>
      </c>
      <c r="E22" s="31" t="s">
        <v>127</v>
      </c>
      <c r="F22" s="28">
        <v>6445</v>
      </c>
      <c r="G22" s="9">
        <v>21</v>
      </c>
    </row>
    <row r="23" spans="1:7" ht="13" x14ac:dyDescent="0.25">
      <c r="A23" s="47">
        <v>2010</v>
      </c>
      <c r="B23" s="30" t="s">
        <v>26</v>
      </c>
      <c r="C23" s="30" t="s">
        <v>620</v>
      </c>
      <c r="D23" s="30" t="s">
        <v>436</v>
      </c>
      <c r="E23" s="31" t="s">
        <v>127</v>
      </c>
      <c r="F23" s="28">
        <v>5142</v>
      </c>
      <c r="G23" s="9">
        <v>20</v>
      </c>
    </row>
    <row r="24" spans="1:7" ht="13" x14ac:dyDescent="0.25">
      <c r="A24" s="47">
        <v>2009</v>
      </c>
      <c r="B24" s="30" t="s">
        <v>26</v>
      </c>
      <c r="C24" s="30" t="s">
        <v>539</v>
      </c>
      <c r="D24" s="30" t="s">
        <v>296</v>
      </c>
      <c r="E24" s="31" t="s">
        <v>127</v>
      </c>
      <c r="F24" s="28">
        <v>5313</v>
      </c>
      <c r="G24" s="9">
        <v>19</v>
      </c>
    </row>
    <row r="25" spans="1:7" ht="13" x14ac:dyDescent="0.25">
      <c r="A25" s="47">
        <v>2008</v>
      </c>
      <c r="B25" s="30" t="s">
        <v>26</v>
      </c>
      <c r="C25" s="30" t="s">
        <v>252</v>
      </c>
      <c r="D25" s="30" t="s">
        <v>253</v>
      </c>
      <c r="E25" s="31" t="s">
        <v>127</v>
      </c>
      <c r="F25" s="28">
        <v>5363</v>
      </c>
      <c r="G25" s="9">
        <v>18</v>
      </c>
    </row>
    <row r="26" spans="1:7" ht="13" x14ac:dyDescent="0.25">
      <c r="A26" s="47">
        <v>2007</v>
      </c>
      <c r="B26" s="23" t="s">
        <v>26</v>
      </c>
      <c r="C26" s="25" t="s">
        <v>254</v>
      </c>
      <c r="D26" s="23" t="s">
        <v>249</v>
      </c>
      <c r="E26" s="22" t="s">
        <v>127</v>
      </c>
      <c r="F26" s="28">
        <v>5240</v>
      </c>
      <c r="G26" s="9">
        <f t="shared" ref="G26:G42" si="0">SUM(G25)-1</f>
        <v>17</v>
      </c>
    </row>
    <row r="27" spans="1:7" ht="13" x14ac:dyDescent="0.25">
      <c r="A27" s="47">
        <v>2006</v>
      </c>
      <c r="B27" s="23" t="s">
        <v>26</v>
      </c>
      <c r="C27" s="30" t="s">
        <v>540</v>
      </c>
      <c r="D27" s="23" t="s">
        <v>134</v>
      </c>
      <c r="E27" s="22" t="s">
        <v>127</v>
      </c>
      <c r="F27" s="26">
        <v>5895</v>
      </c>
      <c r="G27" s="9">
        <f t="shared" si="0"/>
        <v>16</v>
      </c>
    </row>
    <row r="28" spans="1:7" ht="13" x14ac:dyDescent="0.25">
      <c r="A28" s="47">
        <v>2005</v>
      </c>
      <c r="B28" s="23" t="s">
        <v>26</v>
      </c>
      <c r="C28" s="23" t="s">
        <v>133</v>
      </c>
      <c r="D28" s="23" t="s">
        <v>134</v>
      </c>
      <c r="E28" s="22" t="s">
        <v>127</v>
      </c>
      <c r="F28" s="26">
        <v>5901</v>
      </c>
      <c r="G28" s="9">
        <f t="shared" si="0"/>
        <v>15</v>
      </c>
    </row>
    <row r="29" spans="1:7" ht="13" x14ac:dyDescent="0.25">
      <c r="A29" s="47">
        <v>2004</v>
      </c>
      <c r="B29" s="23" t="s">
        <v>26</v>
      </c>
      <c r="C29" s="30" t="s">
        <v>541</v>
      </c>
      <c r="D29" s="23" t="s">
        <v>247</v>
      </c>
      <c r="E29" s="22" t="s">
        <v>127</v>
      </c>
      <c r="F29" s="26">
        <v>5155</v>
      </c>
      <c r="G29" s="9">
        <f t="shared" si="0"/>
        <v>14</v>
      </c>
    </row>
    <row r="30" spans="1:7" ht="13" x14ac:dyDescent="0.25">
      <c r="A30" s="47">
        <v>2003</v>
      </c>
      <c r="B30" s="23" t="s">
        <v>21</v>
      </c>
      <c r="C30" s="23" t="s">
        <v>130</v>
      </c>
      <c r="D30" s="23" t="s">
        <v>131</v>
      </c>
      <c r="E30" s="22" t="s">
        <v>127</v>
      </c>
      <c r="F30" s="26">
        <v>5916</v>
      </c>
      <c r="G30" s="9">
        <f t="shared" si="0"/>
        <v>13</v>
      </c>
    </row>
    <row r="31" spans="1:7" ht="13" x14ac:dyDescent="0.25">
      <c r="A31" s="47">
        <v>2002</v>
      </c>
      <c r="B31" s="23" t="s">
        <v>26</v>
      </c>
      <c r="C31" s="30" t="s">
        <v>542</v>
      </c>
      <c r="D31" s="23" t="s">
        <v>129</v>
      </c>
      <c r="E31" s="22" t="s">
        <v>127</v>
      </c>
      <c r="F31" s="26">
        <v>5958</v>
      </c>
      <c r="G31" s="9">
        <f t="shared" si="0"/>
        <v>12</v>
      </c>
    </row>
    <row r="32" spans="1:7" ht="13" x14ac:dyDescent="0.25">
      <c r="A32" s="47">
        <v>2001</v>
      </c>
      <c r="B32" s="23" t="s">
        <v>26</v>
      </c>
      <c r="C32" s="23" t="s">
        <v>123</v>
      </c>
      <c r="D32" s="23" t="s">
        <v>128</v>
      </c>
      <c r="E32" s="22" t="s">
        <v>127</v>
      </c>
      <c r="F32" s="26">
        <v>6037</v>
      </c>
      <c r="G32" s="9">
        <f t="shared" si="0"/>
        <v>11</v>
      </c>
    </row>
    <row r="33" spans="1:7" ht="13" x14ac:dyDescent="0.25">
      <c r="A33" s="47">
        <v>2000</v>
      </c>
      <c r="B33" s="23" t="s">
        <v>26</v>
      </c>
      <c r="C33" s="30" t="s">
        <v>543</v>
      </c>
      <c r="D33" s="23" t="s">
        <v>126</v>
      </c>
      <c r="E33" s="22" t="s">
        <v>127</v>
      </c>
      <c r="F33" s="26">
        <v>5764</v>
      </c>
      <c r="G33" s="9">
        <f t="shared" si="0"/>
        <v>10</v>
      </c>
    </row>
    <row r="34" spans="1:7" ht="13" x14ac:dyDescent="0.25">
      <c r="A34" s="47">
        <v>1999</v>
      </c>
      <c r="B34" s="23" t="s">
        <v>26</v>
      </c>
      <c r="C34" s="23" t="s">
        <v>632</v>
      </c>
      <c r="D34" s="23" t="s">
        <v>248</v>
      </c>
      <c r="E34" s="22" t="s">
        <v>125</v>
      </c>
      <c r="F34" s="26">
        <v>6250</v>
      </c>
      <c r="G34" s="9">
        <f t="shared" si="0"/>
        <v>9</v>
      </c>
    </row>
    <row r="35" spans="1:7" ht="13" x14ac:dyDescent="0.25">
      <c r="A35" s="47">
        <v>1998</v>
      </c>
      <c r="B35" s="23" t="s">
        <v>33</v>
      </c>
      <c r="C35" s="30" t="s">
        <v>544</v>
      </c>
      <c r="D35" s="23" t="s">
        <v>451</v>
      </c>
      <c r="E35" s="22" t="s">
        <v>125</v>
      </c>
      <c r="F35" s="26">
        <v>6382</v>
      </c>
      <c r="G35" s="9">
        <f t="shared" si="0"/>
        <v>8</v>
      </c>
    </row>
    <row r="36" spans="1:7" ht="13" x14ac:dyDescent="0.25">
      <c r="A36" s="47">
        <v>1997</v>
      </c>
      <c r="B36" s="23" t="s">
        <v>21</v>
      </c>
      <c r="C36" s="30" t="s">
        <v>545</v>
      </c>
      <c r="D36" s="23" t="s">
        <v>249</v>
      </c>
      <c r="E36" s="22" t="s">
        <v>125</v>
      </c>
      <c r="F36" s="26">
        <v>6243</v>
      </c>
      <c r="G36" s="9">
        <f t="shared" si="0"/>
        <v>7</v>
      </c>
    </row>
    <row r="37" spans="1:7" ht="13" x14ac:dyDescent="0.25">
      <c r="A37" s="47">
        <v>1996</v>
      </c>
      <c r="B37" s="23" t="s">
        <v>24</v>
      </c>
      <c r="C37" s="23" t="s">
        <v>123</v>
      </c>
      <c r="D37" s="23" t="s">
        <v>124</v>
      </c>
      <c r="E37" s="22" t="s">
        <v>119</v>
      </c>
      <c r="F37" s="26">
        <v>5579</v>
      </c>
      <c r="G37" s="9">
        <f t="shared" si="0"/>
        <v>6</v>
      </c>
    </row>
    <row r="38" spans="1:7" ht="13" x14ac:dyDescent="0.25">
      <c r="A38" s="47">
        <v>1995</v>
      </c>
      <c r="B38" s="23" t="s">
        <v>21</v>
      </c>
      <c r="C38" s="30" t="s">
        <v>543</v>
      </c>
      <c r="D38" s="23" t="s">
        <v>122</v>
      </c>
      <c r="E38" s="22" t="s">
        <v>119</v>
      </c>
      <c r="F38" s="26">
        <v>5310</v>
      </c>
      <c r="G38" s="9">
        <f t="shared" si="0"/>
        <v>5</v>
      </c>
    </row>
    <row r="39" spans="1:7" ht="13" x14ac:dyDescent="0.25">
      <c r="A39" s="47">
        <v>1994</v>
      </c>
      <c r="B39" s="23" t="s">
        <v>30</v>
      </c>
      <c r="C39" s="30" t="s">
        <v>543</v>
      </c>
      <c r="D39" s="23" t="s">
        <v>121</v>
      </c>
      <c r="E39" s="22" t="s">
        <v>119</v>
      </c>
      <c r="F39" s="26">
        <v>6136</v>
      </c>
      <c r="G39" s="9">
        <f t="shared" si="0"/>
        <v>4</v>
      </c>
    </row>
    <row r="40" spans="1:7" ht="13" x14ac:dyDescent="0.25">
      <c r="A40" s="47">
        <v>1993</v>
      </c>
      <c r="B40" s="23" t="s">
        <v>28</v>
      </c>
      <c r="C40" s="23" t="s">
        <v>120</v>
      </c>
      <c r="D40" s="23" t="s">
        <v>250</v>
      </c>
      <c r="E40" s="22" t="s">
        <v>119</v>
      </c>
      <c r="F40" s="26">
        <v>5285</v>
      </c>
      <c r="G40" s="9">
        <f t="shared" si="0"/>
        <v>3</v>
      </c>
    </row>
    <row r="41" spans="1:7" ht="13" x14ac:dyDescent="0.25">
      <c r="A41" s="47">
        <v>1992</v>
      </c>
      <c r="B41" s="23" t="s">
        <v>21</v>
      </c>
      <c r="C41" s="23" t="s">
        <v>458</v>
      </c>
      <c r="D41" s="23" t="s">
        <v>251</v>
      </c>
      <c r="E41" s="22" t="s">
        <v>119</v>
      </c>
      <c r="F41" s="26">
        <v>5508</v>
      </c>
      <c r="G41" s="9">
        <f t="shared" si="0"/>
        <v>2</v>
      </c>
    </row>
    <row r="42" spans="1:7" ht="13" x14ac:dyDescent="0.25">
      <c r="A42" s="47">
        <v>1991</v>
      </c>
      <c r="B42" s="23" t="s">
        <v>26</v>
      </c>
      <c r="C42" s="23" t="s">
        <v>118</v>
      </c>
      <c r="D42" s="23" t="s">
        <v>249</v>
      </c>
      <c r="E42" s="22" t="s">
        <v>119</v>
      </c>
      <c r="F42" s="26">
        <v>5205</v>
      </c>
      <c r="G42" s="9">
        <f t="shared" si="0"/>
        <v>1</v>
      </c>
    </row>
  </sheetData>
  <phoneticPr fontId="2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0"/>
  <sheetViews>
    <sheetView workbookViewId="0">
      <selection activeCell="G10" sqref="G10"/>
    </sheetView>
  </sheetViews>
  <sheetFormatPr baseColWidth="10" defaultColWidth="11.453125" defaultRowHeight="12.5" x14ac:dyDescent="0.25"/>
  <cols>
    <col min="1" max="1" width="6.54296875" style="13" customWidth="1"/>
    <col min="2" max="2" width="15.81640625" style="7" customWidth="1"/>
    <col min="3" max="3" width="18.81640625" style="7" customWidth="1"/>
    <col min="4" max="4" width="30" style="7" customWidth="1"/>
    <col min="5" max="5" width="12.26953125" style="13" customWidth="1"/>
    <col min="6" max="6" width="7.54296875" style="8" customWidth="1"/>
    <col min="7" max="7" width="3.54296875" style="9" customWidth="1"/>
    <col min="8" max="16384" width="11.453125" style="7"/>
  </cols>
  <sheetData>
    <row r="1" spans="1:7" ht="18" x14ac:dyDescent="0.5">
      <c r="A1" s="4" t="s">
        <v>525</v>
      </c>
    </row>
    <row r="3" spans="1:7" x14ac:dyDescent="0.25">
      <c r="A3" s="6" t="s">
        <v>313</v>
      </c>
      <c r="D3" s="3" t="s">
        <v>311</v>
      </c>
    </row>
    <row r="4" spans="1:7" x14ac:dyDescent="0.25">
      <c r="A4" s="7" t="s">
        <v>314</v>
      </c>
    </row>
    <row r="5" spans="1:7" x14ac:dyDescent="0.25">
      <c r="A5" s="6" t="s">
        <v>315</v>
      </c>
    </row>
    <row r="6" spans="1:7" x14ac:dyDescent="0.25">
      <c r="A6" s="6" t="s">
        <v>312</v>
      </c>
    </row>
    <row r="8" spans="1:7" ht="13" x14ac:dyDescent="0.25">
      <c r="A8" s="19" t="s">
        <v>0</v>
      </c>
      <c r="B8" s="20" t="s">
        <v>1</v>
      </c>
      <c r="C8" s="20" t="s">
        <v>2</v>
      </c>
      <c r="D8" s="20" t="s">
        <v>3</v>
      </c>
      <c r="E8" s="19"/>
      <c r="F8" s="21" t="s">
        <v>4</v>
      </c>
    </row>
    <row r="9" spans="1:7" ht="13" x14ac:dyDescent="0.25">
      <c r="A9" s="47">
        <v>2025</v>
      </c>
      <c r="B9" s="23" t="s">
        <v>137</v>
      </c>
      <c r="C9" s="23" t="s">
        <v>256</v>
      </c>
      <c r="D9" s="23" t="s">
        <v>255</v>
      </c>
      <c r="E9" s="22" t="s">
        <v>101</v>
      </c>
      <c r="F9" s="74" t="s">
        <v>255</v>
      </c>
      <c r="G9" s="9">
        <v>51</v>
      </c>
    </row>
    <row r="10" spans="1:7" ht="13" x14ac:dyDescent="0.25">
      <c r="A10" s="68">
        <v>2024</v>
      </c>
      <c r="B10" s="69" t="s">
        <v>639</v>
      </c>
      <c r="C10" s="70" t="s">
        <v>532</v>
      </c>
      <c r="D10" s="70" t="s">
        <v>533</v>
      </c>
      <c r="E10" s="71" t="s">
        <v>646</v>
      </c>
      <c r="F10" s="72">
        <v>3298</v>
      </c>
      <c r="G10" s="9">
        <v>50</v>
      </c>
    </row>
    <row r="11" spans="1:7" ht="13" x14ac:dyDescent="0.25">
      <c r="A11" s="68">
        <v>2023</v>
      </c>
      <c r="B11" s="69" t="s">
        <v>639</v>
      </c>
      <c r="C11" s="23" t="s">
        <v>256</v>
      </c>
      <c r="D11" s="73" t="s">
        <v>255</v>
      </c>
      <c r="E11" s="22" t="s">
        <v>101</v>
      </c>
      <c r="F11" s="74" t="s">
        <v>255</v>
      </c>
      <c r="G11" s="9">
        <v>49</v>
      </c>
    </row>
    <row r="12" spans="1:7" ht="13" x14ac:dyDescent="0.25">
      <c r="A12" s="68">
        <v>2022</v>
      </c>
      <c r="B12" s="69" t="s">
        <v>517</v>
      </c>
      <c r="C12" s="70" t="s">
        <v>532</v>
      </c>
      <c r="D12" s="70" t="s">
        <v>533</v>
      </c>
      <c r="E12" s="71" t="s">
        <v>647</v>
      </c>
      <c r="F12" s="72">
        <v>2495</v>
      </c>
      <c r="G12" s="9">
        <v>48</v>
      </c>
    </row>
    <row r="13" spans="1:7" ht="13" x14ac:dyDescent="0.25">
      <c r="A13" s="68">
        <v>2021</v>
      </c>
      <c r="B13" s="76" t="s">
        <v>255</v>
      </c>
      <c r="C13" s="73" t="s">
        <v>255</v>
      </c>
      <c r="D13" s="73" t="s">
        <v>627</v>
      </c>
      <c r="E13" s="71" t="s">
        <v>255</v>
      </c>
      <c r="F13" s="74" t="s">
        <v>255</v>
      </c>
      <c r="G13" s="9" t="s">
        <v>255</v>
      </c>
    </row>
    <row r="14" spans="1:7" ht="13" x14ac:dyDescent="0.25">
      <c r="A14" s="68">
        <v>2020</v>
      </c>
      <c r="B14" s="69" t="s">
        <v>517</v>
      </c>
      <c r="C14" s="70" t="s">
        <v>532</v>
      </c>
      <c r="D14" s="70" t="s">
        <v>533</v>
      </c>
      <c r="E14" s="22" t="s">
        <v>101</v>
      </c>
      <c r="F14" s="72">
        <v>2643</v>
      </c>
      <c r="G14" s="9">
        <v>47</v>
      </c>
    </row>
    <row r="15" spans="1:7" ht="13" x14ac:dyDescent="0.25">
      <c r="A15" s="47">
        <v>2019</v>
      </c>
      <c r="B15" s="23" t="s">
        <v>135</v>
      </c>
      <c r="C15" s="23" t="s">
        <v>513</v>
      </c>
      <c r="D15" s="23" t="s">
        <v>236</v>
      </c>
      <c r="E15" s="22" t="s">
        <v>101</v>
      </c>
      <c r="F15" s="26">
        <v>3879</v>
      </c>
      <c r="G15" s="9">
        <v>46</v>
      </c>
    </row>
    <row r="16" spans="1:7" ht="13" x14ac:dyDescent="0.25">
      <c r="A16" s="47">
        <v>2018</v>
      </c>
      <c r="B16" s="23" t="s">
        <v>135</v>
      </c>
      <c r="C16" s="23" t="s">
        <v>256</v>
      </c>
      <c r="D16" s="23" t="s">
        <v>255</v>
      </c>
      <c r="E16" s="22" t="s">
        <v>101</v>
      </c>
      <c r="F16" s="26" t="s">
        <v>255</v>
      </c>
      <c r="G16" s="9">
        <v>45</v>
      </c>
    </row>
    <row r="17" spans="1:7" ht="13" x14ac:dyDescent="0.25">
      <c r="A17" s="47">
        <v>2017</v>
      </c>
      <c r="B17" s="23" t="s">
        <v>28</v>
      </c>
      <c r="C17" s="23" t="s">
        <v>256</v>
      </c>
      <c r="D17" s="23" t="s">
        <v>255</v>
      </c>
      <c r="E17" s="22" t="s">
        <v>101</v>
      </c>
      <c r="F17" s="26" t="s">
        <v>255</v>
      </c>
      <c r="G17" s="9">
        <v>44</v>
      </c>
    </row>
    <row r="18" spans="1:7" ht="13" x14ac:dyDescent="0.25">
      <c r="A18" s="47">
        <v>2016</v>
      </c>
      <c r="B18" s="23" t="s">
        <v>191</v>
      </c>
      <c r="C18" s="23" t="s">
        <v>256</v>
      </c>
      <c r="D18" s="23" t="s">
        <v>255</v>
      </c>
      <c r="E18" s="22" t="s">
        <v>101</v>
      </c>
      <c r="F18" s="29"/>
      <c r="G18" s="9">
        <v>43</v>
      </c>
    </row>
    <row r="19" spans="1:7" ht="13" x14ac:dyDescent="0.25">
      <c r="A19" s="47">
        <v>2015</v>
      </c>
      <c r="B19" s="23" t="s">
        <v>191</v>
      </c>
      <c r="C19" s="23" t="s">
        <v>480</v>
      </c>
      <c r="D19" s="23" t="s">
        <v>153</v>
      </c>
      <c r="E19" s="22" t="s">
        <v>101</v>
      </c>
      <c r="F19" s="24">
        <v>3477</v>
      </c>
      <c r="G19" s="33">
        <v>42</v>
      </c>
    </row>
    <row r="20" spans="1:7" ht="13" x14ac:dyDescent="0.25">
      <c r="A20" s="47">
        <v>2014</v>
      </c>
      <c r="B20" s="23" t="s">
        <v>28</v>
      </c>
      <c r="C20" s="23" t="s">
        <v>465</v>
      </c>
      <c r="D20" s="23" t="s">
        <v>248</v>
      </c>
      <c r="E20" s="22" t="s">
        <v>101</v>
      </c>
      <c r="F20" s="24">
        <v>5762</v>
      </c>
      <c r="G20" s="33">
        <v>41</v>
      </c>
    </row>
    <row r="21" spans="1:7" ht="13" x14ac:dyDescent="0.25">
      <c r="A21" s="47">
        <v>2013</v>
      </c>
      <c r="B21" s="23" t="s">
        <v>28</v>
      </c>
      <c r="C21" s="23" t="s">
        <v>465</v>
      </c>
      <c r="D21" s="23" t="s">
        <v>248</v>
      </c>
      <c r="E21" s="22" t="s">
        <v>101</v>
      </c>
      <c r="F21" s="24">
        <v>4755</v>
      </c>
      <c r="G21" s="33">
        <v>40</v>
      </c>
    </row>
    <row r="22" spans="1:7" ht="13" x14ac:dyDescent="0.25">
      <c r="A22" s="47">
        <v>2012</v>
      </c>
      <c r="B22" s="23" t="s">
        <v>26</v>
      </c>
      <c r="C22" s="23" t="s">
        <v>427</v>
      </c>
      <c r="D22" s="23" t="s">
        <v>128</v>
      </c>
      <c r="E22" s="22" t="s">
        <v>101</v>
      </c>
      <c r="F22" s="28">
        <v>3697</v>
      </c>
      <c r="G22" s="9">
        <v>39</v>
      </c>
    </row>
    <row r="23" spans="1:7" ht="13" x14ac:dyDescent="0.25">
      <c r="A23" s="47">
        <v>2011</v>
      </c>
      <c r="B23" s="23" t="s">
        <v>26</v>
      </c>
      <c r="C23" s="23" t="s">
        <v>256</v>
      </c>
      <c r="D23" s="23" t="s">
        <v>255</v>
      </c>
      <c r="E23" s="22" t="s">
        <v>101</v>
      </c>
      <c r="F23" s="28" t="s">
        <v>255</v>
      </c>
      <c r="G23" s="9">
        <v>38</v>
      </c>
    </row>
    <row r="24" spans="1:7" ht="13" x14ac:dyDescent="0.25">
      <c r="A24" s="47">
        <v>2010</v>
      </c>
      <c r="B24" s="23" t="s">
        <v>26</v>
      </c>
      <c r="C24" s="23" t="s">
        <v>427</v>
      </c>
      <c r="D24" s="23" t="s">
        <v>128</v>
      </c>
      <c r="E24" s="22" t="s">
        <v>101</v>
      </c>
      <c r="F24" s="28">
        <v>3241</v>
      </c>
      <c r="G24" s="9">
        <v>37</v>
      </c>
    </row>
    <row r="25" spans="1:7" ht="13" x14ac:dyDescent="0.25">
      <c r="A25" s="47">
        <v>2009</v>
      </c>
      <c r="B25" s="23" t="s">
        <v>26</v>
      </c>
      <c r="C25" s="23" t="s">
        <v>427</v>
      </c>
      <c r="D25" s="23" t="s">
        <v>428</v>
      </c>
      <c r="E25" s="22" t="s">
        <v>101</v>
      </c>
      <c r="F25" s="28">
        <v>1388</v>
      </c>
      <c r="G25" s="9">
        <v>36</v>
      </c>
    </row>
    <row r="26" spans="1:7" ht="13" x14ac:dyDescent="0.25">
      <c r="A26" s="47">
        <v>2008</v>
      </c>
      <c r="B26" s="23" t="s">
        <v>26</v>
      </c>
      <c r="C26" s="23" t="s">
        <v>256</v>
      </c>
      <c r="D26" s="23" t="s">
        <v>255</v>
      </c>
      <c r="E26" s="22" t="s">
        <v>101</v>
      </c>
      <c r="F26" s="29"/>
      <c r="G26" s="9">
        <v>35</v>
      </c>
    </row>
    <row r="27" spans="1:7" ht="13" x14ac:dyDescent="0.25">
      <c r="A27" s="47">
        <v>2007</v>
      </c>
      <c r="B27" s="23" t="s">
        <v>26</v>
      </c>
      <c r="C27" s="23" t="s">
        <v>256</v>
      </c>
      <c r="D27" s="23" t="s">
        <v>255</v>
      </c>
      <c r="E27" s="22" t="s">
        <v>101</v>
      </c>
      <c r="F27" s="29"/>
      <c r="G27" s="9">
        <f t="shared" ref="G27:G60" si="0">SUM(G26)-1</f>
        <v>34</v>
      </c>
    </row>
    <row r="28" spans="1:7" ht="13" x14ac:dyDescent="0.25">
      <c r="A28" s="47">
        <v>2006</v>
      </c>
      <c r="B28" s="23" t="s">
        <v>26</v>
      </c>
      <c r="C28" s="23" t="s">
        <v>99</v>
      </c>
      <c r="D28" s="23" t="s">
        <v>117</v>
      </c>
      <c r="E28" s="22" t="s">
        <v>101</v>
      </c>
      <c r="F28" s="26">
        <v>6295</v>
      </c>
      <c r="G28" s="9">
        <f t="shared" si="0"/>
        <v>33</v>
      </c>
    </row>
    <row r="29" spans="1:7" ht="13" x14ac:dyDescent="0.25">
      <c r="A29" s="47">
        <v>2005</v>
      </c>
      <c r="B29" s="23" t="s">
        <v>26</v>
      </c>
      <c r="C29" s="23" t="s">
        <v>98</v>
      </c>
      <c r="D29" s="23" t="s">
        <v>116</v>
      </c>
      <c r="E29" s="22" t="s">
        <v>101</v>
      </c>
      <c r="F29" s="26">
        <v>6011</v>
      </c>
      <c r="G29" s="9">
        <f t="shared" si="0"/>
        <v>32</v>
      </c>
    </row>
    <row r="30" spans="1:7" ht="13" x14ac:dyDescent="0.25">
      <c r="A30" s="47">
        <v>2004</v>
      </c>
      <c r="B30" s="23" t="s">
        <v>21</v>
      </c>
      <c r="C30" s="23" t="s">
        <v>95</v>
      </c>
      <c r="D30" s="23" t="s">
        <v>102</v>
      </c>
      <c r="E30" s="22" t="s">
        <v>101</v>
      </c>
      <c r="F30" s="26">
        <v>4741</v>
      </c>
      <c r="G30" s="9">
        <f t="shared" si="0"/>
        <v>31</v>
      </c>
    </row>
    <row r="31" spans="1:7" ht="13" x14ac:dyDescent="0.25">
      <c r="A31" s="47">
        <v>2003</v>
      </c>
      <c r="B31" s="23" t="s">
        <v>21</v>
      </c>
      <c r="C31" s="23" t="s">
        <v>95</v>
      </c>
      <c r="D31" s="23" t="s">
        <v>102</v>
      </c>
      <c r="E31" s="22" t="s">
        <v>101</v>
      </c>
      <c r="F31" s="26">
        <v>5407</v>
      </c>
      <c r="G31" s="9">
        <f t="shared" si="0"/>
        <v>30</v>
      </c>
    </row>
    <row r="32" spans="1:7" ht="13" x14ac:dyDescent="0.25">
      <c r="A32" s="47">
        <v>2002</v>
      </c>
      <c r="B32" s="23" t="s">
        <v>26</v>
      </c>
      <c r="C32" s="23" t="s">
        <v>41</v>
      </c>
      <c r="D32" s="23" t="s">
        <v>97</v>
      </c>
      <c r="E32" s="22" t="s">
        <v>101</v>
      </c>
      <c r="F32" s="26">
        <v>5014</v>
      </c>
      <c r="G32" s="9">
        <f t="shared" si="0"/>
        <v>29</v>
      </c>
    </row>
    <row r="33" spans="1:7" ht="13" x14ac:dyDescent="0.25">
      <c r="A33" s="47">
        <v>2001</v>
      </c>
      <c r="B33" s="23" t="s">
        <v>26</v>
      </c>
      <c r="C33" s="23" t="s">
        <v>95</v>
      </c>
      <c r="D33" s="23" t="s">
        <v>96</v>
      </c>
      <c r="E33" s="22" t="s">
        <v>101</v>
      </c>
      <c r="F33" s="26">
        <v>3846</v>
      </c>
      <c r="G33" s="9">
        <f t="shared" si="0"/>
        <v>28</v>
      </c>
    </row>
    <row r="34" spans="1:7" ht="13" x14ac:dyDescent="0.25">
      <c r="A34" s="47">
        <v>2000</v>
      </c>
      <c r="B34" s="23" t="s">
        <v>26</v>
      </c>
      <c r="C34" s="23" t="s">
        <v>93</v>
      </c>
      <c r="D34" s="23" t="s">
        <v>94</v>
      </c>
      <c r="E34" s="22" t="s">
        <v>101</v>
      </c>
      <c r="F34" s="26">
        <v>5584</v>
      </c>
      <c r="G34" s="9">
        <f t="shared" si="0"/>
        <v>27</v>
      </c>
    </row>
    <row r="35" spans="1:7" ht="13" x14ac:dyDescent="0.25">
      <c r="A35" s="47">
        <v>1999</v>
      </c>
      <c r="B35" s="23" t="s">
        <v>26</v>
      </c>
      <c r="C35" s="23" t="s">
        <v>93</v>
      </c>
      <c r="D35" s="23" t="s">
        <v>94</v>
      </c>
      <c r="E35" s="22" t="s">
        <v>101</v>
      </c>
      <c r="F35" s="26">
        <v>4651</v>
      </c>
      <c r="G35" s="9">
        <f t="shared" si="0"/>
        <v>26</v>
      </c>
    </row>
    <row r="36" spans="1:7" ht="13" x14ac:dyDescent="0.25">
      <c r="A36" s="47">
        <v>1998</v>
      </c>
      <c r="B36" s="23" t="s">
        <v>33</v>
      </c>
      <c r="C36" s="23" t="s">
        <v>92</v>
      </c>
      <c r="D36" s="23" t="s">
        <v>103</v>
      </c>
      <c r="E36" s="22" t="s">
        <v>101</v>
      </c>
      <c r="F36" s="26">
        <v>5310</v>
      </c>
      <c r="G36" s="9">
        <f t="shared" si="0"/>
        <v>25</v>
      </c>
    </row>
    <row r="37" spans="1:7" ht="13" x14ac:dyDescent="0.25">
      <c r="A37" s="47">
        <v>1997</v>
      </c>
      <c r="B37" s="23" t="s">
        <v>21</v>
      </c>
      <c r="C37" s="23" t="s">
        <v>89</v>
      </c>
      <c r="D37" s="23" t="s">
        <v>114</v>
      </c>
      <c r="E37" s="22" t="s">
        <v>101</v>
      </c>
      <c r="F37" s="26">
        <v>5265</v>
      </c>
      <c r="G37" s="9">
        <f t="shared" si="0"/>
        <v>24</v>
      </c>
    </row>
    <row r="38" spans="1:7" ht="13" x14ac:dyDescent="0.25">
      <c r="A38" s="47">
        <v>1996</v>
      </c>
      <c r="B38" s="23" t="s">
        <v>24</v>
      </c>
      <c r="C38" s="23" t="s">
        <v>91</v>
      </c>
      <c r="D38" s="23" t="s">
        <v>115</v>
      </c>
      <c r="E38" s="22" t="s">
        <v>101</v>
      </c>
      <c r="F38" s="26">
        <v>6074</v>
      </c>
      <c r="G38" s="9">
        <f t="shared" si="0"/>
        <v>23</v>
      </c>
    </row>
    <row r="39" spans="1:7" ht="13" x14ac:dyDescent="0.25">
      <c r="A39" s="47">
        <v>1995</v>
      </c>
      <c r="B39" s="23" t="s">
        <v>21</v>
      </c>
      <c r="C39" s="23" t="s">
        <v>89</v>
      </c>
      <c r="D39" s="23" t="s">
        <v>114</v>
      </c>
      <c r="E39" s="22" t="s">
        <v>101</v>
      </c>
      <c r="F39" s="26">
        <v>4608</v>
      </c>
      <c r="G39" s="9">
        <f t="shared" si="0"/>
        <v>22</v>
      </c>
    </row>
    <row r="40" spans="1:7" ht="13" x14ac:dyDescent="0.25">
      <c r="A40" s="47">
        <v>1994</v>
      </c>
      <c r="B40" s="23" t="s">
        <v>30</v>
      </c>
      <c r="C40" s="23" t="s">
        <v>89</v>
      </c>
      <c r="D40" s="23" t="s">
        <v>114</v>
      </c>
      <c r="E40" s="22" t="s">
        <v>101</v>
      </c>
      <c r="F40" s="26" t="s">
        <v>90</v>
      </c>
      <c r="G40" s="9">
        <f t="shared" si="0"/>
        <v>21</v>
      </c>
    </row>
    <row r="41" spans="1:7" ht="13" x14ac:dyDescent="0.25">
      <c r="A41" s="47">
        <v>1993</v>
      </c>
      <c r="B41" s="23" t="s">
        <v>28</v>
      </c>
      <c r="C41" s="23" t="s">
        <v>87</v>
      </c>
      <c r="D41" s="23" t="s">
        <v>45</v>
      </c>
      <c r="E41" s="22" t="s">
        <v>101</v>
      </c>
      <c r="F41" s="26">
        <v>5199</v>
      </c>
      <c r="G41" s="9">
        <f t="shared" si="0"/>
        <v>20</v>
      </c>
    </row>
    <row r="42" spans="1:7" ht="13" x14ac:dyDescent="0.25">
      <c r="A42" s="47">
        <v>1992</v>
      </c>
      <c r="B42" s="23" t="s">
        <v>21</v>
      </c>
      <c r="C42" s="23" t="s">
        <v>89</v>
      </c>
      <c r="D42" s="23" t="s">
        <v>114</v>
      </c>
      <c r="E42" s="22" t="s">
        <v>101</v>
      </c>
      <c r="F42" s="26">
        <v>5900</v>
      </c>
      <c r="G42" s="9">
        <f t="shared" si="0"/>
        <v>19</v>
      </c>
    </row>
    <row r="43" spans="1:7" ht="13" x14ac:dyDescent="0.25">
      <c r="A43" s="47">
        <v>1991</v>
      </c>
      <c r="B43" s="23" t="s">
        <v>26</v>
      </c>
      <c r="C43" s="23" t="s">
        <v>88</v>
      </c>
      <c r="D43" s="23" t="s">
        <v>113</v>
      </c>
      <c r="E43" s="22" t="s">
        <v>101</v>
      </c>
      <c r="F43" s="26">
        <v>4261</v>
      </c>
      <c r="G43" s="9">
        <f t="shared" si="0"/>
        <v>18</v>
      </c>
    </row>
    <row r="44" spans="1:7" ht="13" x14ac:dyDescent="0.25">
      <c r="A44" s="47">
        <v>1990</v>
      </c>
      <c r="B44" s="23" t="s">
        <v>15</v>
      </c>
      <c r="C44" s="23" t="s">
        <v>87</v>
      </c>
      <c r="D44" s="23" t="s">
        <v>45</v>
      </c>
      <c r="E44" s="22" t="s">
        <v>101</v>
      </c>
      <c r="F44" s="26">
        <v>4785</v>
      </c>
      <c r="G44" s="9">
        <f t="shared" si="0"/>
        <v>17</v>
      </c>
    </row>
    <row r="45" spans="1:7" ht="13" x14ac:dyDescent="0.25">
      <c r="A45" s="47">
        <v>1989</v>
      </c>
      <c r="B45" s="23" t="s">
        <v>24</v>
      </c>
      <c r="C45" s="23" t="s">
        <v>86</v>
      </c>
      <c r="D45" s="23" t="s">
        <v>45</v>
      </c>
      <c r="E45" s="22" t="s">
        <v>101</v>
      </c>
      <c r="F45" s="26">
        <v>6058</v>
      </c>
      <c r="G45" s="9">
        <f t="shared" si="0"/>
        <v>16</v>
      </c>
    </row>
    <row r="46" spans="1:7" ht="13" x14ac:dyDescent="0.25">
      <c r="A46" s="47">
        <v>1988</v>
      </c>
      <c r="B46" s="23" t="s">
        <v>15</v>
      </c>
      <c r="C46" s="23" t="s">
        <v>85</v>
      </c>
      <c r="D46" s="23" t="s">
        <v>445</v>
      </c>
      <c r="E46" s="22" t="s">
        <v>101</v>
      </c>
      <c r="F46" s="26">
        <v>6536</v>
      </c>
      <c r="G46" s="9">
        <f t="shared" si="0"/>
        <v>15</v>
      </c>
    </row>
    <row r="47" spans="1:7" ht="13" x14ac:dyDescent="0.25">
      <c r="A47" s="47">
        <v>1987</v>
      </c>
      <c r="B47" s="23" t="s">
        <v>21</v>
      </c>
      <c r="C47" s="23" t="s">
        <v>84</v>
      </c>
      <c r="D47" s="23" t="s">
        <v>112</v>
      </c>
      <c r="E47" s="22" t="s">
        <v>101</v>
      </c>
      <c r="F47" s="26">
        <v>6174</v>
      </c>
      <c r="G47" s="9">
        <f t="shared" si="0"/>
        <v>14</v>
      </c>
    </row>
    <row r="48" spans="1:7" ht="13" x14ac:dyDescent="0.25">
      <c r="A48" s="47">
        <v>1986</v>
      </c>
      <c r="B48" s="23" t="s">
        <v>15</v>
      </c>
      <c r="C48" s="23" t="s">
        <v>83</v>
      </c>
      <c r="D48" s="23" t="s">
        <v>111</v>
      </c>
      <c r="E48" s="22" t="s">
        <v>101</v>
      </c>
      <c r="F48" s="26">
        <v>5023</v>
      </c>
      <c r="G48" s="9">
        <f t="shared" si="0"/>
        <v>13</v>
      </c>
    </row>
    <row r="49" spans="1:7" ht="13" x14ac:dyDescent="0.25">
      <c r="A49" s="47">
        <v>1985</v>
      </c>
      <c r="B49" s="23" t="s">
        <v>15</v>
      </c>
      <c r="C49" s="23" t="s">
        <v>82</v>
      </c>
      <c r="D49" s="23" t="s">
        <v>110</v>
      </c>
      <c r="E49" s="22" t="s">
        <v>101</v>
      </c>
      <c r="F49" s="26">
        <v>5302</v>
      </c>
      <c r="G49" s="9">
        <f t="shared" si="0"/>
        <v>12</v>
      </c>
    </row>
    <row r="50" spans="1:7" ht="13" x14ac:dyDescent="0.25">
      <c r="A50" s="47">
        <v>1984</v>
      </c>
      <c r="B50" s="23" t="s">
        <v>15</v>
      </c>
      <c r="C50" s="23" t="s">
        <v>81</v>
      </c>
      <c r="D50" s="23" t="s">
        <v>247</v>
      </c>
      <c r="E50" s="22" t="s">
        <v>101</v>
      </c>
      <c r="F50" s="26">
        <v>4537</v>
      </c>
      <c r="G50" s="9">
        <f t="shared" si="0"/>
        <v>11</v>
      </c>
    </row>
    <row r="51" spans="1:7" ht="13" x14ac:dyDescent="0.25">
      <c r="A51" s="47">
        <v>1983</v>
      </c>
      <c r="B51" s="23" t="s">
        <v>15</v>
      </c>
      <c r="C51" s="23" t="s">
        <v>80</v>
      </c>
      <c r="D51" s="23" t="s">
        <v>247</v>
      </c>
      <c r="E51" s="22" t="s">
        <v>101</v>
      </c>
      <c r="F51" s="26">
        <v>5288</v>
      </c>
      <c r="G51" s="9">
        <f t="shared" si="0"/>
        <v>10</v>
      </c>
    </row>
    <row r="52" spans="1:7" ht="13" x14ac:dyDescent="0.25">
      <c r="A52" s="47">
        <v>1982</v>
      </c>
      <c r="B52" s="23" t="s">
        <v>15</v>
      </c>
      <c r="C52" s="23" t="s">
        <v>79</v>
      </c>
      <c r="D52" s="23" t="s">
        <v>109</v>
      </c>
      <c r="E52" s="22" t="s">
        <v>100</v>
      </c>
      <c r="F52" s="26">
        <v>5084</v>
      </c>
      <c r="G52" s="9">
        <f t="shared" si="0"/>
        <v>9</v>
      </c>
    </row>
    <row r="53" spans="1:7" ht="13" x14ac:dyDescent="0.25">
      <c r="A53" s="47">
        <v>1981</v>
      </c>
      <c r="B53" s="23" t="s">
        <v>15</v>
      </c>
      <c r="C53" s="23" t="s">
        <v>78</v>
      </c>
      <c r="D53" s="23" t="s">
        <v>108</v>
      </c>
      <c r="E53" s="22" t="s">
        <v>100</v>
      </c>
      <c r="F53" s="26">
        <v>5383</v>
      </c>
      <c r="G53" s="9">
        <f t="shared" si="0"/>
        <v>8</v>
      </c>
    </row>
    <row r="54" spans="1:7" ht="13" x14ac:dyDescent="0.25">
      <c r="A54" s="47">
        <v>1980</v>
      </c>
      <c r="B54" s="23" t="s">
        <v>15</v>
      </c>
      <c r="C54" s="23" t="s">
        <v>77</v>
      </c>
      <c r="D54" s="23" t="s">
        <v>107</v>
      </c>
      <c r="E54" s="22" t="s">
        <v>100</v>
      </c>
      <c r="F54" s="26">
        <v>5093</v>
      </c>
      <c r="G54" s="9">
        <f t="shared" si="0"/>
        <v>7</v>
      </c>
    </row>
    <row r="55" spans="1:7" ht="13" x14ac:dyDescent="0.25">
      <c r="A55" s="47">
        <v>1979</v>
      </c>
      <c r="B55" s="23" t="s">
        <v>15</v>
      </c>
      <c r="C55" s="23" t="s">
        <v>76</v>
      </c>
      <c r="D55" s="23" t="s">
        <v>106</v>
      </c>
      <c r="E55" s="22" t="s">
        <v>100</v>
      </c>
      <c r="F55" s="26">
        <v>5064</v>
      </c>
      <c r="G55" s="9">
        <f t="shared" si="0"/>
        <v>6</v>
      </c>
    </row>
    <row r="56" spans="1:7" ht="13" x14ac:dyDescent="0.25">
      <c r="A56" s="47">
        <v>1978</v>
      </c>
      <c r="B56" s="23" t="s">
        <v>15</v>
      </c>
      <c r="C56" s="23" t="s">
        <v>75</v>
      </c>
      <c r="D56" s="23" t="s">
        <v>105</v>
      </c>
      <c r="E56" s="22" t="s">
        <v>100</v>
      </c>
      <c r="F56" s="26">
        <v>5632</v>
      </c>
      <c r="G56" s="9">
        <f t="shared" si="0"/>
        <v>5</v>
      </c>
    </row>
    <row r="57" spans="1:7" ht="13" x14ac:dyDescent="0.25">
      <c r="A57" s="47">
        <v>1977</v>
      </c>
      <c r="B57" s="23" t="s">
        <v>7</v>
      </c>
      <c r="C57" s="23" t="s">
        <v>74</v>
      </c>
      <c r="D57" s="23" t="s">
        <v>104</v>
      </c>
      <c r="E57" s="22" t="s">
        <v>100</v>
      </c>
      <c r="F57" s="26">
        <v>5460</v>
      </c>
      <c r="G57" s="9">
        <f t="shared" si="0"/>
        <v>4</v>
      </c>
    </row>
    <row r="58" spans="1:7" ht="13" x14ac:dyDescent="0.25">
      <c r="A58" s="47">
        <v>1976</v>
      </c>
      <c r="B58" s="23" t="s">
        <v>72</v>
      </c>
      <c r="C58" s="23" t="s">
        <v>73</v>
      </c>
      <c r="D58" s="23" t="s">
        <v>247</v>
      </c>
      <c r="E58" s="22" t="s">
        <v>100</v>
      </c>
      <c r="F58" s="26">
        <v>5475</v>
      </c>
      <c r="G58" s="9">
        <f t="shared" si="0"/>
        <v>3</v>
      </c>
    </row>
    <row r="59" spans="1:7" ht="13" x14ac:dyDescent="0.25">
      <c r="A59" s="47">
        <v>1970</v>
      </c>
      <c r="B59" s="23" t="s">
        <v>7</v>
      </c>
      <c r="C59" s="23" t="s">
        <v>70</v>
      </c>
      <c r="D59" s="23" t="s">
        <v>71</v>
      </c>
      <c r="E59" s="22"/>
      <c r="F59" s="26">
        <v>2293</v>
      </c>
      <c r="G59" s="9">
        <f t="shared" si="0"/>
        <v>2</v>
      </c>
    </row>
    <row r="60" spans="1:7" ht="13" x14ac:dyDescent="0.25">
      <c r="A60" s="47">
        <v>1969</v>
      </c>
      <c r="B60" s="23" t="s">
        <v>7</v>
      </c>
      <c r="C60" s="23" t="s">
        <v>68</v>
      </c>
      <c r="D60" s="23" t="s">
        <v>69</v>
      </c>
      <c r="E60" s="22"/>
      <c r="F60" s="26">
        <v>2185</v>
      </c>
      <c r="G60" s="9">
        <f t="shared" si="0"/>
        <v>1</v>
      </c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5"/>
  <sheetViews>
    <sheetView workbookViewId="0">
      <selection activeCell="F10" sqref="F10"/>
    </sheetView>
  </sheetViews>
  <sheetFormatPr baseColWidth="10" defaultColWidth="11.453125" defaultRowHeight="12.5" x14ac:dyDescent="0.25"/>
  <cols>
    <col min="1" max="1" width="6.54296875" style="13" customWidth="1"/>
    <col min="2" max="2" width="17.54296875" style="7" customWidth="1"/>
    <col min="3" max="3" width="18.453125" style="7" customWidth="1"/>
    <col min="4" max="4" width="30.453125" style="7" customWidth="1"/>
    <col min="5" max="5" width="8.1796875" style="7" customWidth="1"/>
    <col min="6" max="6" width="6.81640625" style="8" customWidth="1"/>
    <col min="7" max="7" width="3.453125" style="9" customWidth="1"/>
    <col min="8" max="16384" width="11.453125" style="7"/>
  </cols>
  <sheetData>
    <row r="1" spans="1:7" ht="18" x14ac:dyDescent="0.5">
      <c r="A1" s="4" t="s">
        <v>524</v>
      </c>
    </row>
    <row r="2" spans="1:7" ht="6.75" customHeight="1" x14ac:dyDescent="0.25"/>
    <row r="3" spans="1:7" x14ac:dyDescent="0.25">
      <c r="A3" s="2" t="s">
        <v>310</v>
      </c>
    </row>
    <row r="4" spans="1:7" x14ac:dyDescent="0.25">
      <c r="A4" s="2" t="s">
        <v>309</v>
      </c>
    </row>
    <row r="5" spans="1:7" ht="7.5" customHeight="1" x14ac:dyDescent="0.25"/>
    <row r="6" spans="1:7" ht="13" x14ac:dyDescent="0.25">
      <c r="A6" s="19" t="s">
        <v>0</v>
      </c>
      <c r="B6" s="20" t="s">
        <v>1</v>
      </c>
      <c r="C6" s="20" t="s">
        <v>2</v>
      </c>
      <c r="D6" s="20" t="s">
        <v>3</v>
      </c>
      <c r="E6" s="20"/>
      <c r="F6" s="21" t="s">
        <v>4</v>
      </c>
    </row>
    <row r="7" spans="1:7" ht="13" x14ac:dyDescent="0.25">
      <c r="A7" s="68">
        <v>2025</v>
      </c>
      <c r="B7" s="69" t="s">
        <v>137</v>
      </c>
      <c r="C7" s="73" t="s">
        <v>656</v>
      </c>
      <c r="D7" s="73" t="s">
        <v>657</v>
      </c>
      <c r="E7" s="75" t="s">
        <v>379</v>
      </c>
      <c r="F7" s="72">
        <v>4869</v>
      </c>
      <c r="G7" s="9">
        <v>58</v>
      </c>
    </row>
    <row r="8" spans="1:7" ht="13" x14ac:dyDescent="0.25">
      <c r="A8" s="68">
        <v>2024</v>
      </c>
      <c r="B8" s="69" t="s">
        <v>639</v>
      </c>
      <c r="C8" s="73" t="s">
        <v>645</v>
      </c>
      <c r="D8" s="73" t="s">
        <v>628</v>
      </c>
      <c r="E8" s="75" t="s">
        <v>379</v>
      </c>
      <c r="F8" s="74">
        <v>4348</v>
      </c>
      <c r="G8" s="9">
        <v>57</v>
      </c>
    </row>
    <row r="9" spans="1:7" ht="13" x14ac:dyDescent="0.25">
      <c r="A9" s="68">
        <v>2023</v>
      </c>
      <c r="B9" s="69" t="s">
        <v>639</v>
      </c>
      <c r="C9" s="73" t="s">
        <v>39</v>
      </c>
      <c r="D9" s="23" t="s">
        <v>640</v>
      </c>
      <c r="E9" s="75" t="s">
        <v>43</v>
      </c>
      <c r="F9" s="74">
        <v>5811</v>
      </c>
      <c r="G9" s="9">
        <v>56</v>
      </c>
    </row>
    <row r="10" spans="1:7" ht="13" x14ac:dyDescent="0.25">
      <c r="A10" s="68">
        <v>2022</v>
      </c>
      <c r="B10" s="69" t="s">
        <v>517</v>
      </c>
      <c r="C10" s="73" t="s">
        <v>624</v>
      </c>
      <c r="D10" s="73" t="s">
        <v>439</v>
      </c>
      <c r="E10" s="71" t="s">
        <v>625</v>
      </c>
      <c r="F10" s="74">
        <v>3699</v>
      </c>
      <c r="G10" s="9">
        <v>55</v>
      </c>
    </row>
    <row r="11" spans="1:7" ht="13" x14ac:dyDescent="0.25">
      <c r="A11" s="68">
        <v>2021</v>
      </c>
      <c r="B11" s="76" t="s">
        <v>255</v>
      </c>
      <c r="C11" s="73" t="s">
        <v>255</v>
      </c>
      <c r="D11" s="73" t="s">
        <v>627</v>
      </c>
      <c r="E11" s="71" t="s">
        <v>255</v>
      </c>
      <c r="F11" s="74" t="s">
        <v>255</v>
      </c>
      <c r="G11" s="9" t="s">
        <v>255</v>
      </c>
    </row>
    <row r="12" spans="1:7" ht="13" x14ac:dyDescent="0.25">
      <c r="A12" s="68">
        <v>2020</v>
      </c>
      <c r="B12" s="69" t="s">
        <v>517</v>
      </c>
      <c r="C12" s="70" t="s">
        <v>534</v>
      </c>
      <c r="D12" s="70" t="s">
        <v>535</v>
      </c>
      <c r="E12" s="75" t="s">
        <v>43</v>
      </c>
      <c r="F12" s="72">
        <v>5692</v>
      </c>
      <c r="G12" s="9">
        <v>54</v>
      </c>
    </row>
    <row r="13" spans="1:7" ht="13" x14ac:dyDescent="0.25">
      <c r="A13" s="47">
        <v>2019</v>
      </c>
      <c r="B13" s="23" t="s">
        <v>135</v>
      </c>
      <c r="C13" s="23" t="s">
        <v>514</v>
      </c>
      <c r="D13" s="23" t="s">
        <v>248</v>
      </c>
      <c r="E13" s="22" t="s">
        <v>43</v>
      </c>
      <c r="F13" s="24">
        <v>6785</v>
      </c>
      <c r="G13" s="9">
        <v>53</v>
      </c>
    </row>
    <row r="14" spans="1:7" ht="13" x14ac:dyDescent="0.25">
      <c r="A14" s="47">
        <v>2018</v>
      </c>
      <c r="B14" s="23" t="s">
        <v>135</v>
      </c>
      <c r="C14" s="23" t="s">
        <v>505</v>
      </c>
      <c r="D14" s="23" t="s">
        <v>428</v>
      </c>
      <c r="E14" s="22" t="s">
        <v>43</v>
      </c>
      <c r="F14" s="24">
        <v>6430</v>
      </c>
      <c r="G14" s="9">
        <v>52</v>
      </c>
    </row>
    <row r="15" spans="1:7" ht="13" x14ac:dyDescent="0.25">
      <c r="A15" s="47">
        <v>2017</v>
      </c>
      <c r="B15" s="23" t="s">
        <v>28</v>
      </c>
      <c r="C15" s="23" t="s">
        <v>500</v>
      </c>
      <c r="D15" s="23" t="s">
        <v>248</v>
      </c>
      <c r="E15" s="22" t="s">
        <v>43</v>
      </c>
      <c r="F15" s="24">
        <v>6631</v>
      </c>
      <c r="G15" s="9">
        <v>51</v>
      </c>
    </row>
    <row r="16" spans="1:7" ht="13" x14ac:dyDescent="0.25">
      <c r="A16" s="47">
        <v>2016</v>
      </c>
      <c r="B16" s="23" t="s">
        <v>191</v>
      </c>
      <c r="C16" s="23" t="s">
        <v>488</v>
      </c>
      <c r="D16" s="23" t="s">
        <v>447</v>
      </c>
      <c r="E16" s="22" t="s">
        <v>43</v>
      </c>
      <c r="F16" s="24">
        <v>6005</v>
      </c>
      <c r="G16" s="9">
        <v>50</v>
      </c>
    </row>
    <row r="17" spans="1:9" ht="13" x14ac:dyDescent="0.25">
      <c r="A17" s="47">
        <v>2015</v>
      </c>
      <c r="B17" s="23" t="s">
        <v>191</v>
      </c>
      <c r="C17" s="23" t="s">
        <v>39</v>
      </c>
      <c r="D17" s="23" t="s">
        <v>479</v>
      </c>
      <c r="E17" s="22" t="s">
        <v>43</v>
      </c>
      <c r="F17" s="24">
        <v>5910</v>
      </c>
      <c r="G17" s="33">
        <v>49</v>
      </c>
      <c r="I17" s="7" t="s">
        <v>255</v>
      </c>
    </row>
    <row r="18" spans="1:9" ht="13" x14ac:dyDescent="0.25">
      <c r="A18" s="47">
        <v>2014</v>
      </c>
      <c r="B18" s="23" t="s">
        <v>28</v>
      </c>
      <c r="C18" s="23" t="s">
        <v>42</v>
      </c>
      <c r="D18" s="23" t="s">
        <v>473</v>
      </c>
      <c r="E18" s="22" t="s">
        <v>43</v>
      </c>
      <c r="F18" s="24">
        <v>5997</v>
      </c>
      <c r="G18" s="33">
        <v>48</v>
      </c>
    </row>
    <row r="19" spans="1:9" ht="13" x14ac:dyDescent="0.25">
      <c r="A19" s="47">
        <v>2013</v>
      </c>
      <c r="B19" s="23" t="s">
        <v>28</v>
      </c>
      <c r="C19" s="23" t="s">
        <v>464</v>
      </c>
      <c r="D19" s="23" t="s">
        <v>59</v>
      </c>
      <c r="E19" s="22" t="s">
        <v>43</v>
      </c>
      <c r="F19" s="24">
        <v>5901</v>
      </c>
      <c r="G19" s="33">
        <v>47</v>
      </c>
    </row>
    <row r="20" spans="1:9" ht="13" x14ac:dyDescent="0.25">
      <c r="A20" s="47">
        <v>2012</v>
      </c>
      <c r="B20" s="23" t="s">
        <v>26</v>
      </c>
      <c r="C20" s="23" t="s">
        <v>20</v>
      </c>
      <c r="D20" s="23" t="s">
        <v>210</v>
      </c>
      <c r="E20" s="23" t="s">
        <v>43</v>
      </c>
      <c r="F20" s="26">
        <v>6276</v>
      </c>
      <c r="G20" s="9">
        <v>46</v>
      </c>
    </row>
    <row r="21" spans="1:9" ht="13" x14ac:dyDescent="0.25">
      <c r="A21" s="47">
        <v>2011</v>
      </c>
      <c r="B21" s="23" t="s">
        <v>26</v>
      </c>
      <c r="C21" s="23" t="s">
        <v>20</v>
      </c>
      <c r="D21" s="23" t="s">
        <v>210</v>
      </c>
      <c r="E21" s="23" t="s">
        <v>43</v>
      </c>
      <c r="F21" s="26">
        <v>5871</v>
      </c>
      <c r="G21" s="9">
        <v>45</v>
      </c>
    </row>
    <row r="22" spans="1:9" ht="13" x14ac:dyDescent="0.25">
      <c r="A22" s="47">
        <v>2010</v>
      </c>
      <c r="B22" s="23" t="s">
        <v>26</v>
      </c>
      <c r="C22" s="23" t="s">
        <v>435</v>
      </c>
      <c r="D22" s="23" t="s">
        <v>144</v>
      </c>
      <c r="E22" s="23" t="s">
        <v>43</v>
      </c>
      <c r="F22" s="26">
        <v>6705</v>
      </c>
      <c r="G22" s="9">
        <v>44</v>
      </c>
    </row>
    <row r="23" spans="1:9" ht="13" x14ac:dyDescent="0.25">
      <c r="A23" s="47">
        <v>2009</v>
      </c>
      <c r="B23" s="23" t="s">
        <v>26</v>
      </c>
      <c r="C23" s="23" t="s">
        <v>426</v>
      </c>
      <c r="D23" s="23" t="s">
        <v>49</v>
      </c>
      <c r="E23" s="23" t="s">
        <v>43</v>
      </c>
      <c r="F23" s="26">
        <v>5923</v>
      </c>
      <c r="G23" s="9">
        <v>43</v>
      </c>
    </row>
    <row r="24" spans="1:9" ht="13" x14ac:dyDescent="0.25">
      <c r="A24" s="47">
        <v>2008</v>
      </c>
      <c r="B24" s="23" t="s">
        <v>26</v>
      </c>
      <c r="C24" s="23" t="s">
        <v>42</v>
      </c>
      <c r="D24" s="23" t="s">
        <v>45</v>
      </c>
      <c r="E24" s="23" t="s">
        <v>43</v>
      </c>
      <c r="F24" s="26">
        <v>7304</v>
      </c>
      <c r="G24" s="9">
        <v>42</v>
      </c>
    </row>
    <row r="25" spans="1:9" ht="13" x14ac:dyDescent="0.25">
      <c r="A25" s="47">
        <v>2007</v>
      </c>
      <c r="B25" s="23" t="s">
        <v>26</v>
      </c>
      <c r="C25" s="25" t="s">
        <v>257</v>
      </c>
      <c r="D25" s="25" t="s">
        <v>258</v>
      </c>
      <c r="E25" s="23" t="s">
        <v>43</v>
      </c>
      <c r="F25" s="27">
        <v>5767</v>
      </c>
      <c r="G25" s="9">
        <f t="shared" ref="G25:G65" si="0">SUM(G24)-1</f>
        <v>41</v>
      </c>
    </row>
    <row r="26" spans="1:9" ht="13" x14ac:dyDescent="0.25">
      <c r="A26" s="47">
        <v>2006</v>
      </c>
      <c r="B26" s="23" t="s">
        <v>26</v>
      </c>
      <c r="C26" s="23" t="s">
        <v>42</v>
      </c>
      <c r="D26" s="23" t="s">
        <v>45</v>
      </c>
      <c r="E26" s="23" t="s">
        <v>43</v>
      </c>
      <c r="F26" s="26">
        <v>6722</v>
      </c>
      <c r="G26" s="9">
        <f t="shared" si="0"/>
        <v>40</v>
      </c>
    </row>
    <row r="27" spans="1:9" ht="13" x14ac:dyDescent="0.25">
      <c r="A27" s="47">
        <v>2005</v>
      </c>
      <c r="B27" s="23" t="s">
        <v>26</v>
      </c>
      <c r="C27" s="23" t="s">
        <v>638</v>
      </c>
      <c r="D27" s="23" t="s">
        <v>46</v>
      </c>
      <c r="E27" s="23" t="s">
        <v>43</v>
      </c>
      <c r="F27" s="26">
        <v>6202</v>
      </c>
      <c r="G27" s="9">
        <f t="shared" si="0"/>
        <v>39</v>
      </c>
    </row>
    <row r="28" spans="1:9" ht="13" x14ac:dyDescent="0.25">
      <c r="A28" s="47">
        <v>2004</v>
      </c>
      <c r="B28" s="23" t="s">
        <v>21</v>
      </c>
      <c r="C28" s="30" t="s">
        <v>547</v>
      </c>
      <c r="D28" s="23" t="s">
        <v>47</v>
      </c>
      <c r="E28" s="23" t="s">
        <v>43</v>
      </c>
      <c r="F28" s="26">
        <v>6156</v>
      </c>
      <c r="G28" s="9">
        <f t="shared" si="0"/>
        <v>38</v>
      </c>
    </row>
    <row r="29" spans="1:9" ht="13" x14ac:dyDescent="0.25">
      <c r="A29" s="47">
        <v>2003</v>
      </c>
      <c r="B29" s="23" t="s">
        <v>21</v>
      </c>
      <c r="C29" s="23" t="s">
        <v>41</v>
      </c>
      <c r="D29" s="23" t="s">
        <v>48</v>
      </c>
      <c r="E29" s="23" t="s">
        <v>43</v>
      </c>
      <c r="F29" s="26">
        <v>5384</v>
      </c>
      <c r="G29" s="9">
        <f t="shared" si="0"/>
        <v>37</v>
      </c>
    </row>
    <row r="30" spans="1:9" ht="13" x14ac:dyDescent="0.25">
      <c r="A30" s="47">
        <v>2002</v>
      </c>
      <c r="B30" s="23" t="s">
        <v>26</v>
      </c>
      <c r="C30" s="23" t="s">
        <v>39</v>
      </c>
      <c r="D30" s="23" t="s">
        <v>40</v>
      </c>
      <c r="E30" s="23" t="s">
        <v>43</v>
      </c>
      <c r="F30" s="26">
        <v>5627</v>
      </c>
      <c r="G30" s="9">
        <f t="shared" si="0"/>
        <v>36</v>
      </c>
    </row>
    <row r="31" spans="1:9" ht="13" x14ac:dyDescent="0.25">
      <c r="A31" s="47">
        <v>2001</v>
      </c>
      <c r="B31" s="23" t="s">
        <v>26</v>
      </c>
      <c r="C31" s="23" t="s">
        <v>27</v>
      </c>
      <c r="D31" s="23" t="s">
        <v>38</v>
      </c>
      <c r="E31" s="23" t="s">
        <v>43</v>
      </c>
      <c r="F31" s="26">
        <v>5561</v>
      </c>
      <c r="G31" s="9">
        <f t="shared" si="0"/>
        <v>35</v>
      </c>
    </row>
    <row r="32" spans="1:9" ht="13" x14ac:dyDescent="0.25">
      <c r="A32" s="47">
        <v>2000</v>
      </c>
      <c r="B32" s="23" t="s">
        <v>26</v>
      </c>
      <c r="C32" s="23" t="s">
        <v>36</v>
      </c>
      <c r="D32" s="23" t="s">
        <v>37</v>
      </c>
      <c r="E32" s="23" t="s">
        <v>43</v>
      </c>
      <c r="F32" s="26">
        <v>6029</v>
      </c>
      <c r="G32" s="9">
        <f t="shared" si="0"/>
        <v>34</v>
      </c>
    </row>
    <row r="33" spans="1:7" ht="13" x14ac:dyDescent="0.25">
      <c r="A33" s="47">
        <v>1999</v>
      </c>
      <c r="B33" s="23" t="s">
        <v>26</v>
      </c>
      <c r="C33" s="23" t="s">
        <v>35</v>
      </c>
      <c r="D33" s="23" t="s">
        <v>49</v>
      </c>
      <c r="E33" s="23" t="s">
        <v>43</v>
      </c>
      <c r="F33" s="26">
        <v>5753</v>
      </c>
      <c r="G33" s="9">
        <f t="shared" si="0"/>
        <v>33</v>
      </c>
    </row>
    <row r="34" spans="1:7" ht="13" x14ac:dyDescent="0.25">
      <c r="A34" s="47">
        <v>1998</v>
      </c>
      <c r="B34" s="23" t="s">
        <v>33</v>
      </c>
      <c r="C34" s="23" t="s">
        <v>499</v>
      </c>
      <c r="D34" s="23" t="s">
        <v>34</v>
      </c>
      <c r="E34" s="23" t="s">
        <v>43</v>
      </c>
      <c r="F34" s="26">
        <v>5672</v>
      </c>
      <c r="G34" s="9">
        <f t="shared" si="0"/>
        <v>32</v>
      </c>
    </row>
    <row r="35" spans="1:7" ht="13" x14ac:dyDescent="0.25">
      <c r="A35" s="47">
        <v>1997</v>
      </c>
      <c r="B35" s="23" t="s">
        <v>21</v>
      </c>
      <c r="C35" s="23" t="s">
        <v>32</v>
      </c>
      <c r="D35" s="23" t="s">
        <v>50</v>
      </c>
      <c r="E35" s="23" t="s">
        <v>43</v>
      </c>
      <c r="F35" s="26">
        <v>5422</v>
      </c>
      <c r="G35" s="9">
        <f t="shared" si="0"/>
        <v>31</v>
      </c>
    </row>
    <row r="36" spans="1:7" ht="13" x14ac:dyDescent="0.25">
      <c r="A36" s="47">
        <v>1996</v>
      </c>
      <c r="B36" s="23" t="s">
        <v>24</v>
      </c>
      <c r="C36" s="30" t="s">
        <v>546</v>
      </c>
      <c r="D36" s="23" t="s">
        <v>164</v>
      </c>
      <c r="E36" s="23" t="s">
        <v>43</v>
      </c>
      <c r="F36" s="26">
        <v>5635</v>
      </c>
      <c r="G36" s="9">
        <f t="shared" si="0"/>
        <v>30</v>
      </c>
    </row>
    <row r="37" spans="1:7" ht="13" x14ac:dyDescent="0.25">
      <c r="A37" s="47">
        <v>1995</v>
      </c>
      <c r="B37" s="23" t="s">
        <v>21</v>
      </c>
      <c r="C37" s="30" t="s">
        <v>547</v>
      </c>
      <c r="D37" s="23" t="s">
        <v>51</v>
      </c>
      <c r="E37" s="23" t="s">
        <v>43</v>
      </c>
      <c r="F37" s="26">
        <v>6125</v>
      </c>
      <c r="G37" s="9">
        <f t="shared" si="0"/>
        <v>29</v>
      </c>
    </row>
    <row r="38" spans="1:7" ht="13" x14ac:dyDescent="0.25">
      <c r="A38" s="47">
        <v>1994</v>
      </c>
      <c r="B38" s="23" t="s">
        <v>30</v>
      </c>
      <c r="C38" s="23" t="s">
        <v>31</v>
      </c>
      <c r="D38" s="23" t="s">
        <v>52</v>
      </c>
      <c r="E38" s="23" t="s">
        <v>43</v>
      </c>
      <c r="F38" s="26">
        <v>5669</v>
      </c>
      <c r="G38" s="9">
        <f t="shared" si="0"/>
        <v>28</v>
      </c>
    </row>
    <row r="39" spans="1:7" ht="13" x14ac:dyDescent="0.25">
      <c r="A39" s="47">
        <v>1993</v>
      </c>
      <c r="B39" s="23" t="s">
        <v>28</v>
      </c>
      <c r="C39" s="23" t="s">
        <v>29</v>
      </c>
      <c r="D39" s="23" t="s">
        <v>53</v>
      </c>
      <c r="E39" s="23" t="s">
        <v>43</v>
      </c>
      <c r="F39" s="26">
        <v>6118</v>
      </c>
      <c r="G39" s="9">
        <f t="shared" si="0"/>
        <v>27</v>
      </c>
    </row>
    <row r="40" spans="1:7" ht="13" x14ac:dyDescent="0.25">
      <c r="A40" s="47">
        <v>1992</v>
      </c>
      <c r="B40" s="23" t="s">
        <v>21</v>
      </c>
      <c r="C40" s="23" t="s">
        <v>27</v>
      </c>
      <c r="D40" s="23" t="s">
        <v>54</v>
      </c>
      <c r="E40" s="23" t="s">
        <v>43</v>
      </c>
      <c r="F40" s="26">
        <v>6256</v>
      </c>
      <c r="G40" s="9">
        <f t="shared" si="0"/>
        <v>26</v>
      </c>
    </row>
    <row r="41" spans="1:7" ht="13" x14ac:dyDescent="0.25">
      <c r="A41" s="47">
        <v>1991</v>
      </c>
      <c r="B41" s="23" t="s">
        <v>26</v>
      </c>
      <c r="C41" s="23" t="s">
        <v>18</v>
      </c>
      <c r="D41" s="23" t="s">
        <v>52</v>
      </c>
      <c r="E41" s="23" t="s">
        <v>43</v>
      </c>
      <c r="F41" s="26">
        <v>5677</v>
      </c>
      <c r="G41" s="9">
        <f t="shared" si="0"/>
        <v>25</v>
      </c>
    </row>
    <row r="42" spans="1:7" ht="13" x14ac:dyDescent="0.25">
      <c r="A42" s="47">
        <v>1990</v>
      </c>
      <c r="B42" s="23" t="s">
        <v>15</v>
      </c>
      <c r="C42" s="23" t="s">
        <v>18</v>
      </c>
      <c r="D42" s="23" t="s">
        <v>52</v>
      </c>
      <c r="E42" s="23" t="s">
        <v>43</v>
      </c>
      <c r="F42" s="26">
        <v>6141</v>
      </c>
      <c r="G42" s="9">
        <f t="shared" si="0"/>
        <v>24</v>
      </c>
    </row>
    <row r="43" spans="1:7" ht="13" x14ac:dyDescent="0.25">
      <c r="A43" s="47">
        <v>1989</v>
      </c>
      <c r="B43" s="23" t="s">
        <v>24</v>
      </c>
      <c r="C43" s="23" t="s">
        <v>25</v>
      </c>
      <c r="D43" s="23" t="s">
        <v>55</v>
      </c>
      <c r="E43" s="23" t="s">
        <v>43</v>
      </c>
      <c r="F43" s="26">
        <v>5784</v>
      </c>
      <c r="G43" s="9">
        <f t="shared" si="0"/>
        <v>23</v>
      </c>
    </row>
    <row r="44" spans="1:7" ht="13" x14ac:dyDescent="0.25">
      <c r="A44" s="47">
        <v>1988</v>
      </c>
      <c r="B44" s="23" t="s">
        <v>15</v>
      </c>
      <c r="C44" s="23" t="s">
        <v>23</v>
      </c>
      <c r="D44" s="23" t="s">
        <v>56</v>
      </c>
      <c r="E44" s="23" t="s">
        <v>43</v>
      </c>
      <c r="F44" s="26">
        <v>5493</v>
      </c>
      <c r="G44" s="9">
        <f t="shared" si="0"/>
        <v>22</v>
      </c>
    </row>
    <row r="45" spans="1:7" ht="13" x14ac:dyDescent="0.25">
      <c r="A45" s="47">
        <v>1987</v>
      </c>
      <c r="B45" s="23" t="s">
        <v>21</v>
      </c>
      <c r="C45" s="23" t="s">
        <v>22</v>
      </c>
      <c r="D45" s="23" t="s">
        <v>57</v>
      </c>
      <c r="E45" s="23" t="s">
        <v>43</v>
      </c>
      <c r="F45" s="26">
        <v>6433</v>
      </c>
      <c r="G45" s="9">
        <f t="shared" si="0"/>
        <v>21</v>
      </c>
    </row>
    <row r="46" spans="1:7" ht="13" x14ac:dyDescent="0.25">
      <c r="A46" s="47">
        <v>1986</v>
      </c>
      <c r="B46" s="23" t="s">
        <v>15</v>
      </c>
      <c r="C46" s="30" t="s">
        <v>549</v>
      </c>
      <c r="D46" s="23" t="s">
        <v>58</v>
      </c>
      <c r="E46" s="23" t="s">
        <v>43</v>
      </c>
      <c r="F46" s="26">
        <v>6099</v>
      </c>
      <c r="G46" s="9">
        <f t="shared" si="0"/>
        <v>20</v>
      </c>
    </row>
    <row r="47" spans="1:7" ht="13" x14ac:dyDescent="0.25">
      <c r="A47" s="47">
        <v>1985</v>
      </c>
      <c r="B47" s="23" t="s">
        <v>15</v>
      </c>
      <c r="C47" s="23" t="s">
        <v>20</v>
      </c>
      <c r="D47" s="23" t="s">
        <v>210</v>
      </c>
      <c r="E47" s="23" t="s">
        <v>43</v>
      </c>
      <c r="F47" s="26">
        <v>5837</v>
      </c>
      <c r="G47" s="9">
        <f t="shared" si="0"/>
        <v>19</v>
      </c>
    </row>
    <row r="48" spans="1:7" ht="13" x14ac:dyDescent="0.25">
      <c r="A48" s="47">
        <v>1984</v>
      </c>
      <c r="B48" s="23" t="s">
        <v>15</v>
      </c>
      <c r="C48" s="23" t="s">
        <v>19</v>
      </c>
      <c r="D48" s="23" t="s">
        <v>59</v>
      </c>
      <c r="E48" s="23" t="s">
        <v>43</v>
      </c>
      <c r="F48" s="26">
        <v>5541</v>
      </c>
      <c r="G48" s="9">
        <f t="shared" si="0"/>
        <v>18</v>
      </c>
    </row>
    <row r="49" spans="1:7" ht="13" x14ac:dyDescent="0.25">
      <c r="A49" s="47">
        <v>1983</v>
      </c>
      <c r="B49" s="23" t="s">
        <v>15</v>
      </c>
      <c r="C49" s="23" t="s">
        <v>18</v>
      </c>
      <c r="D49" s="23" t="s">
        <v>52</v>
      </c>
      <c r="E49" s="23" t="s">
        <v>43</v>
      </c>
      <c r="F49" s="26">
        <v>5381</v>
      </c>
      <c r="G49" s="9">
        <f t="shared" si="0"/>
        <v>17</v>
      </c>
    </row>
    <row r="50" spans="1:7" ht="13" x14ac:dyDescent="0.25">
      <c r="A50" s="47">
        <v>1982</v>
      </c>
      <c r="B50" s="23" t="s">
        <v>15</v>
      </c>
      <c r="C50" s="30" t="s">
        <v>550</v>
      </c>
      <c r="D50" s="23" t="s">
        <v>162</v>
      </c>
      <c r="E50" s="23" t="s">
        <v>43</v>
      </c>
      <c r="F50" s="26">
        <v>6189</v>
      </c>
      <c r="G50" s="9">
        <f t="shared" si="0"/>
        <v>16</v>
      </c>
    </row>
    <row r="51" spans="1:7" ht="13" x14ac:dyDescent="0.25">
      <c r="A51" s="47">
        <v>1981</v>
      </c>
      <c r="B51" s="23" t="s">
        <v>15</v>
      </c>
      <c r="C51" s="30" t="s">
        <v>547</v>
      </c>
      <c r="D51" s="23" t="s">
        <v>60</v>
      </c>
      <c r="E51" s="23" t="s">
        <v>43</v>
      </c>
      <c r="F51" s="26">
        <v>5723</v>
      </c>
      <c r="G51" s="9">
        <f t="shared" si="0"/>
        <v>15</v>
      </c>
    </row>
    <row r="52" spans="1:7" ht="13" x14ac:dyDescent="0.25">
      <c r="A52" s="47">
        <v>1980</v>
      </c>
      <c r="B52" s="23" t="s">
        <v>15</v>
      </c>
      <c r="C52" s="23" t="s">
        <v>17</v>
      </c>
      <c r="D52" s="23" t="s">
        <v>247</v>
      </c>
      <c r="E52" s="23" t="s">
        <v>43</v>
      </c>
      <c r="F52" s="26">
        <v>5681</v>
      </c>
      <c r="G52" s="9">
        <f t="shared" si="0"/>
        <v>14</v>
      </c>
    </row>
    <row r="53" spans="1:7" ht="13" x14ac:dyDescent="0.25">
      <c r="A53" s="47">
        <v>1979</v>
      </c>
      <c r="B53" s="23" t="s">
        <v>15</v>
      </c>
      <c r="C53" s="30" t="s">
        <v>548</v>
      </c>
      <c r="D53" s="23" t="s">
        <v>60</v>
      </c>
      <c r="E53" s="23" t="s">
        <v>43</v>
      </c>
      <c r="F53" s="26">
        <v>5170</v>
      </c>
      <c r="G53" s="9">
        <f t="shared" si="0"/>
        <v>13</v>
      </c>
    </row>
    <row r="54" spans="1:7" ht="13" x14ac:dyDescent="0.25">
      <c r="A54" s="47">
        <v>1978</v>
      </c>
      <c r="B54" s="23" t="s">
        <v>15</v>
      </c>
      <c r="C54" s="30" t="s">
        <v>551</v>
      </c>
      <c r="D54" s="23" t="s">
        <v>60</v>
      </c>
      <c r="E54" s="23" t="s">
        <v>43</v>
      </c>
      <c r="F54" s="26">
        <v>4807</v>
      </c>
      <c r="G54" s="9">
        <f t="shared" si="0"/>
        <v>12</v>
      </c>
    </row>
    <row r="55" spans="1:7" ht="13" x14ac:dyDescent="0.25">
      <c r="A55" s="47">
        <v>1977</v>
      </c>
      <c r="B55" s="23" t="s">
        <v>7</v>
      </c>
      <c r="C55" s="30" t="s">
        <v>552</v>
      </c>
      <c r="D55" s="23" t="s">
        <v>444</v>
      </c>
      <c r="E55" s="23" t="s">
        <v>43</v>
      </c>
      <c r="F55" s="26">
        <v>6646</v>
      </c>
      <c r="G55" s="9">
        <f t="shared" si="0"/>
        <v>11</v>
      </c>
    </row>
    <row r="56" spans="1:7" ht="13" x14ac:dyDescent="0.25">
      <c r="A56" s="47">
        <v>1976</v>
      </c>
      <c r="B56" s="23" t="s">
        <v>15</v>
      </c>
      <c r="C56" s="23" t="s">
        <v>16</v>
      </c>
      <c r="D56" s="23" t="s">
        <v>61</v>
      </c>
      <c r="E56" s="23" t="s">
        <v>43</v>
      </c>
      <c r="F56" s="26">
        <v>6042</v>
      </c>
      <c r="G56" s="9">
        <f t="shared" si="0"/>
        <v>10</v>
      </c>
    </row>
    <row r="57" spans="1:7" ht="13" x14ac:dyDescent="0.25">
      <c r="A57" s="47">
        <v>1975</v>
      </c>
      <c r="B57" s="23" t="s">
        <v>13</v>
      </c>
      <c r="C57" s="23" t="s">
        <v>14</v>
      </c>
      <c r="D57" s="23" t="s">
        <v>62</v>
      </c>
      <c r="E57" s="23" t="s">
        <v>44</v>
      </c>
      <c r="F57" s="26">
        <v>9392</v>
      </c>
      <c r="G57" s="9">
        <f t="shared" si="0"/>
        <v>9</v>
      </c>
    </row>
    <row r="58" spans="1:7" ht="13" x14ac:dyDescent="0.25">
      <c r="A58" s="47">
        <v>1974</v>
      </c>
      <c r="B58" s="23" t="s">
        <v>11</v>
      </c>
      <c r="C58" s="23" t="s">
        <v>12</v>
      </c>
      <c r="D58" s="23" t="s">
        <v>63</v>
      </c>
      <c r="E58" s="23" t="s">
        <v>44</v>
      </c>
      <c r="F58" s="26">
        <v>10394</v>
      </c>
      <c r="G58" s="9">
        <f t="shared" si="0"/>
        <v>8</v>
      </c>
    </row>
    <row r="59" spans="1:7" ht="13" x14ac:dyDescent="0.25">
      <c r="A59" s="47">
        <v>1973</v>
      </c>
      <c r="B59" s="23" t="s">
        <v>10</v>
      </c>
      <c r="C59" s="30" t="s">
        <v>553</v>
      </c>
      <c r="D59" s="23" t="s">
        <v>61</v>
      </c>
      <c r="E59" s="23" t="s">
        <v>44</v>
      </c>
      <c r="F59" s="26">
        <v>8931</v>
      </c>
      <c r="G59" s="9">
        <f t="shared" si="0"/>
        <v>7</v>
      </c>
    </row>
    <row r="60" spans="1:7" ht="13" x14ac:dyDescent="0.25">
      <c r="A60" s="47">
        <v>1972</v>
      </c>
      <c r="B60" s="23" t="s">
        <v>9</v>
      </c>
      <c r="C60" s="23" t="s">
        <v>6</v>
      </c>
      <c r="D60" s="23" t="s">
        <v>66</v>
      </c>
      <c r="E60" s="23" t="s">
        <v>44</v>
      </c>
      <c r="F60" s="26">
        <v>10176</v>
      </c>
      <c r="G60" s="9">
        <f t="shared" si="0"/>
        <v>6</v>
      </c>
    </row>
    <row r="61" spans="1:7" ht="13" x14ac:dyDescent="0.25">
      <c r="A61" s="47">
        <v>1971</v>
      </c>
      <c r="B61" s="23" t="s">
        <v>7</v>
      </c>
      <c r="C61" s="30" t="s">
        <v>553</v>
      </c>
      <c r="D61" s="23" t="s">
        <v>61</v>
      </c>
      <c r="E61" s="23" t="s">
        <v>44</v>
      </c>
      <c r="F61" s="26">
        <v>8399</v>
      </c>
      <c r="G61" s="9">
        <f t="shared" si="0"/>
        <v>5</v>
      </c>
    </row>
    <row r="62" spans="1:7" ht="13" x14ac:dyDescent="0.25">
      <c r="A62" s="47">
        <v>1970</v>
      </c>
      <c r="B62" s="23" t="s">
        <v>7</v>
      </c>
      <c r="C62" s="30" t="s">
        <v>553</v>
      </c>
      <c r="D62" s="23" t="s">
        <v>64</v>
      </c>
      <c r="E62" s="23" t="s">
        <v>44</v>
      </c>
      <c r="F62" s="26">
        <v>7841</v>
      </c>
      <c r="G62" s="9">
        <f t="shared" si="0"/>
        <v>4</v>
      </c>
    </row>
    <row r="63" spans="1:7" ht="13" x14ac:dyDescent="0.25">
      <c r="A63" s="47">
        <v>1969</v>
      </c>
      <c r="B63" s="23" t="s">
        <v>7</v>
      </c>
      <c r="C63" s="23" t="s">
        <v>8</v>
      </c>
      <c r="D63" s="23" t="s">
        <v>65</v>
      </c>
      <c r="E63" s="23" t="s">
        <v>44</v>
      </c>
      <c r="F63" s="26">
        <v>8037</v>
      </c>
      <c r="G63" s="9">
        <f t="shared" si="0"/>
        <v>3</v>
      </c>
    </row>
    <row r="64" spans="1:7" ht="13" x14ac:dyDescent="0.25">
      <c r="A64" s="47">
        <v>1968</v>
      </c>
      <c r="B64" s="23" t="s">
        <v>7</v>
      </c>
      <c r="C64" s="30" t="s">
        <v>553</v>
      </c>
      <c r="D64" s="23" t="s">
        <v>64</v>
      </c>
      <c r="E64" s="23" t="s">
        <v>44</v>
      </c>
      <c r="F64" s="26">
        <v>7059</v>
      </c>
      <c r="G64" s="9">
        <f t="shared" si="0"/>
        <v>2</v>
      </c>
    </row>
    <row r="65" spans="1:7" ht="13" x14ac:dyDescent="0.25">
      <c r="A65" s="47">
        <v>1967</v>
      </c>
      <c r="B65" s="23" t="s">
        <v>5</v>
      </c>
      <c r="C65" s="23" t="s">
        <v>6</v>
      </c>
      <c r="D65" s="23" t="s">
        <v>67</v>
      </c>
      <c r="E65" s="23" t="s">
        <v>44</v>
      </c>
      <c r="F65" s="26">
        <v>7032</v>
      </c>
      <c r="G65" s="9">
        <f t="shared" si="0"/>
        <v>1</v>
      </c>
    </row>
  </sheetData>
  <phoneticPr fontId="2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71"/>
  <sheetViews>
    <sheetView zoomScaleNormal="100" workbookViewId="0">
      <selection activeCell="I11" sqref="I11"/>
    </sheetView>
  </sheetViews>
  <sheetFormatPr baseColWidth="10" defaultColWidth="11.453125" defaultRowHeight="12.5" x14ac:dyDescent="0.25"/>
  <cols>
    <col min="1" max="1" width="6.54296875" style="13" customWidth="1"/>
    <col min="2" max="2" width="16" style="7" customWidth="1"/>
    <col min="3" max="3" width="20.26953125" style="7" customWidth="1"/>
    <col min="4" max="4" width="30.453125" style="7" customWidth="1"/>
    <col min="5" max="5" width="8.1796875" style="13" customWidth="1"/>
    <col min="6" max="6" width="6.81640625" style="8" customWidth="1"/>
    <col min="7" max="7" width="3" style="9" customWidth="1"/>
    <col min="8" max="16384" width="11.453125" style="7"/>
  </cols>
  <sheetData>
    <row r="1" spans="1:7" ht="18" x14ac:dyDescent="0.25">
      <c r="A1" s="5" t="s">
        <v>523</v>
      </c>
      <c r="B1" s="6"/>
    </row>
    <row r="2" spans="1:7" ht="6.75" customHeight="1" x14ac:dyDescent="0.25">
      <c r="A2" s="10"/>
      <c r="B2" s="6"/>
    </row>
    <row r="3" spans="1:7" x14ac:dyDescent="0.25">
      <c r="A3" s="11" t="s">
        <v>418</v>
      </c>
      <c r="B3" s="6"/>
    </row>
    <row r="4" spans="1:7" x14ac:dyDescent="0.25">
      <c r="A4" s="11" t="s">
        <v>417</v>
      </c>
      <c r="B4" s="12"/>
    </row>
    <row r="6" spans="1:7" ht="13" x14ac:dyDescent="0.25">
      <c r="A6" s="19" t="s">
        <v>0</v>
      </c>
      <c r="B6" s="20" t="s">
        <v>1</v>
      </c>
      <c r="C6" s="20" t="s">
        <v>2</v>
      </c>
      <c r="D6" s="20" t="s">
        <v>3</v>
      </c>
      <c r="E6" s="19"/>
      <c r="F6" s="21" t="s">
        <v>4</v>
      </c>
      <c r="G6" s="33"/>
    </row>
    <row r="7" spans="1:7" ht="13" x14ac:dyDescent="0.25">
      <c r="A7" s="68">
        <v>2025</v>
      </c>
      <c r="B7" s="69" t="s">
        <v>137</v>
      </c>
      <c r="C7" s="23" t="s">
        <v>160</v>
      </c>
      <c r="D7" s="23" t="s">
        <v>128</v>
      </c>
      <c r="E7" s="71" t="s">
        <v>379</v>
      </c>
      <c r="F7" s="74">
        <v>5452</v>
      </c>
      <c r="G7" s="33">
        <v>64</v>
      </c>
    </row>
    <row r="8" spans="1:7" ht="13" x14ac:dyDescent="0.25">
      <c r="A8" s="68">
        <v>2024</v>
      </c>
      <c r="B8" s="69" t="s">
        <v>639</v>
      </c>
      <c r="C8" s="23" t="s">
        <v>160</v>
      </c>
      <c r="D8" s="23" t="s">
        <v>128</v>
      </c>
      <c r="E8" s="71" t="s">
        <v>379</v>
      </c>
      <c r="F8" s="74">
        <v>5131</v>
      </c>
      <c r="G8" s="33">
        <v>63</v>
      </c>
    </row>
    <row r="9" spans="1:7" ht="13" x14ac:dyDescent="0.25">
      <c r="A9" s="68">
        <v>2023</v>
      </c>
      <c r="B9" s="76" t="s">
        <v>639</v>
      </c>
      <c r="C9" s="70" t="s">
        <v>433</v>
      </c>
      <c r="D9" s="70" t="s">
        <v>536</v>
      </c>
      <c r="E9" s="75" t="s">
        <v>43</v>
      </c>
      <c r="F9" s="74">
        <v>6545</v>
      </c>
      <c r="G9" s="33">
        <v>62</v>
      </c>
    </row>
    <row r="10" spans="1:7" ht="13" x14ac:dyDescent="0.25">
      <c r="A10" s="68">
        <v>2022</v>
      </c>
      <c r="B10" s="69" t="s">
        <v>517</v>
      </c>
      <c r="C10" s="73" t="s">
        <v>626</v>
      </c>
      <c r="D10" s="23" t="s">
        <v>173</v>
      </c>
      <c r="E10" s="71" t="s">
        <v>625</v>
      </c>
      <c r="F10" s="74">
        <v>3863</v>
      </c>
      <c r="G10" s="33">
        <v>61</v>
      </c>
    </row>
    <row r="11" spans="1:7" ht="13" x14ac:dyDescent="0.25">
      <c r="A11" s="68">
        <v>2021</v>
      </c>
      <c r="B11" s="76" t="s">
        <v>255</v>
      </c>
      <c r="C11" s="73" t="s">
        <v>255</v>
      </c>
      <c r="D11" s="73" t="s">
        <v>627</v>
      </c>
      <c r="E11" s="71" t="s">
        <v>255</v>
      </c>
      <c r="F11" s="74" t="s">
        <v>255</v>
      </c>
      <c r="G11" s="33" t="s">
        <v>255</v>
      </c>
    </row>
    <row r="12" spans="1:7" ht="13" x14ac:dyDescent="0.25">
      <c r="A12" s="68">
        <v>2020</v>
      </c>
      <c r="B12" s="69" t="s">
        <v>517</v>
      </c>
      <c r="C12" s="70" t="s">
        <v>433</v>
      </c>
      <c r="D12" s="70" t="s">
        <v>536</v>
      </c>
      <c r="E12" s="75" t="s">
        <v>43</v>
      </c>
      <c r="F12" s="72">
        <v>6795</v>
      </c>
      <c r="G12" s="33">
        <v>60</v>
      </c>
    </row>
    <row r="13" spans="1:7" ht="13" x14ac:dyDescent="0.25">
      <c r="A13" s="47">
        <v>2019</v>
      </c>
      <c r="B13" s="23" t="s">
        <v>135</v>
      </c>
      <c r="C13" s="23" t="s">
        <v>515</v>
      </c>
      <c r="D13" s="23" t="s">
        <v>516</v>
      </c>
      <c r="E13" s="22" t="s">
        <v>43</v>
      </c>
      <c r="F13" s="24">
        <v>6446</v>
      </c>
      <c r="G13" s="33">
        <v>59</v>
      </c>
    </row>
    <row r="14" spans="1:7" ht="13" x14ac:dyDescent="0.25">
      <c r="A14" s="47">
        <v>2018</v>
      </c>
      <c r="B14" s="23" t="s">
        <v>135</v>
      </c>
      <c r="C14" s="23" t="s">
        <v>504</v>
      </c>
      <c r="D14" s="23" t="s">
        <v>234</v>
      </c>
      <c r="E14" s="22" t="s">
        <v>43</v>
      </c>
      <c r="F14" s="24">
        <v>7253</v>
      </c>
      <c r="G14" s="33">
        <v>58</v>
      </c>
    </row>
    <row r="15" spans="1:7" ht="13" x14ac:dyDescent="0.25">
      <c r="A15" s="47">
        <v>2017</v>
      </c>
      <c r="B15" s="23" t="s">
        <v>28</v>
      </c>
      <c r="C15" s="23" t="s">
        <v>502</v>
      </c>
      <c r="D15" s="23" t="s">
        <v>503</v>
      </c>
      <c r="E15" s="22" t="s">
        <v>43</v>
      </c>
      <c r="F15" s="24">
        <v>6845</v>
      </c>
      <c r="G15" s="33">
        <v>57</v>
      </c>
    </row>
    <row r="16" spans="1:7" ht="13" x14ac:dyDescent="0.25">
      <c r="A16" s="47">
        <v>2016</v>
      </c>
      <c r="B16" s="23" t="s">
        <v>191</v>
      </c>
      <c r="C16" s="23" t="s">
        <v>289</v>
      </c>
      <c r="D16" s="23" t="s">
        <v>489</v>
      </c>
      <c r="E16" s="22" t="s">
        <v>43</v>
      </c>
      <c r="F16" s="24">
        <v>7091</v>
      </c>
      <c r="G16" s="33">
        <v>56</v>
      </c>
    </row>
    <row r="17" spans="1:7" ht="13" x14ac:dyDescent="0.25">
      <c r="A17" s="47">
        <v>2015</v>
      </c>
      <c r="B17" s="23" t="s">
        <v>191</v>
      </c>
      <c r="C17" s="23" t="s">
        <v>478</v>
      </c>
      <c r="D17" s="23" t="s">
        <v>37</v>
      </c>
      <c r="E17" s="22" t="s">
        <v>43</v>
      </c>
      <c r="F17" s="24">
        <v>6617</v>
      </c>
      <c r="G17" s="33">
        <v>55</v>
      </c>
    </row>
    <row r="18" spans="1:7" ht="13" x14ac:dyDescent="0.25">
      <c r="A18" s="47">
        <v>2014</v>
      </c>
      <c r="B18" s="23" t="s">
        <v>28</v>
      </c>
      <c r="C18" s="23" t="s">
        <v>472</v>
      </c>
      <c r="D18" s="23" t="s">
        <v>173</v>
      </c>
      <c r="E18" s="22" t="s">
        <v>43</v>
      </c>
      <c r="F18" s="24">
        <v>7288</v>
      </c>
      <c r="G18" s="33">
        <v>54</v>
      </c>
    </row>
    <row r="19" spans="1:7" ht="13" x14ac:dyDescent="0.25">
      <c r="A19" s="47">
        <v>2013</v>
      </c>
      <c r="B19" s="23" t="s">
        <v>28</v>
      </c>
      <c r="C19" s="23" t="s">
        <v>463</v>
      </c>
      <c r="D19" s="23" t="s">
        <v>248</v>
      </c>
      <c r="E19" s="22" t="s">
        <v>43</v>
      </c>
      <c r="F19" s="24">
        <v>6915</v>
      </c>
      <c r="G19" s="33">
        <v>53</v>
      </c>
    </row>
    <row r="20" spans="1:7" ht="13" x14ac:dyDescent="0.25">
      <c r="A20" s="47">
        <v>2012</v>
      </c>
      <c r="B20" s="23" t="s">
        <v>26</v>
      </c>
      <c r="C20" s="23" t="s">
        <v>460</v>
      </c>
      <c r="D20" s="23" t="s">
        <v>202</v>
      </c>
      <c r="E20" s="22" t="s">
        <v>43</v>
      </c>
      <c r="F20" s="24">
        <v>6138</v>
      </c>
      <c r="G20" s="33">
        <v>52</v>
      </c>
    </row>
    <row r="21" spans="1:7" ht="13" x14ac:dyDescent="0.25">
      <c r="A21" s="47">
        <v>2011</v>
      </c>
      <c r="B21" s="23" t="s">
        <v>26</v>
      </c>
      <c r="C21" s="23" t="s">
        <v>143</v>
      </c>
      <c r="D21" s="23" t="s">
        <v>439</v>
      </c>
      <c r="E21" s="22" t="s">
        <v>43</v>
      </c>
      <c r="F21" s="24">
        <v>6755</v>
      </c>
      <c r="G21" s="33">
        <v>51</v>
      </c>
    </row>
    <row r="22" spans="1:7" ht="13" x14ac:dyDescent="0.25">
      <c r="A22" s="47">
        <v>2010</v>
      </c>
      <c r="B22" s="23" t="s">
        <v>26</v>
      </c>
      <c r="C22" s="23" t="s">
        <v>433</v>
      </c>
      <c r="D22" s="23" t="s">
        <v>434</v>
      </c>
      <c r="E22" s="22" t="s">
        <v>43</v>
      </c>
      <c r="F22" s="24">
        <v>6755</v>
      </c>
      <c r="G22" s="9">
        <v>50</v>
      </c>
    </row>
    <row r="23" spans="1:7" ht="13" x14ac:dyDescent="0.25">
      <c r="A23" s="47">
        <v>2009</v>
      </c>
      <c r="B23" s="23" t="s">
        <v>26</v>
      </c>
      <c r="C23" s="23" t="s">
        <v>98</v>
      </c>
      <c r="D23" s="23" t="s">
        <v>423</v>
      </c>
      <c r="E23" s="22" t="s">
        <v>43</v>
      </c>
      <c r="F23" s="24">
        <v>6719</v>
      </c>
      <c r="G23" s="9">
        <v>49</v>
      </c>
    </row>
    <row r="24" spans="1:7" ht="13" x14ac:dyDescent="0.25">
      <c r="A24" s="47">
        <v>2008</v>
      </c>
      <c r="B24" s="23" t="s">
        <v>26</v>
      </c>
      <c r="C24" s="23" t="s">
        <v>307</v>
      </c>
      <c r="D24" s="23" t="s">
        <v>173</v>
      </c>
      <c r="E24" s="22" t="s">
        <v>43</v>
      </c>
      <c r="F24" s="24">
        <v>7286</v>
      </c>
      <c r="G24" s="9">
        <v>48</v>
      </c>
    </row>
    <row r="25" spans="1:7" ht="13" x14ac:dyDescent="0.25">
      <c r="A25" s="47">
        <v>2007</v>
      </c>
      <c r="B25" s="23" t="s">
        <v>26</v>
      </c>
      <c r="C25" s="25" t="s">
        <v>308</v>
      </c>
      <c r="D25" s="23" t="s">
        <v>173</v>
      </c>
      <c r="E25" s="22" t="s">
        <v>43</v>
      </c>
      <c r="F25" s="24">
        <v>6793</v>
      </c>
      <c r="G25" s="9">
        <f>SUM(G24)-1</f>
        <v>47</v>
      </c>
    </row>
    <row r="26" spans="1:7" ht="13" x14ac:dyDescent="0.25">
      <c r="A26" s="47">
        <v>2006</v>
      </c>
      <c r="B26" s="23" t="s">
        <v>26</v>
      </c>
      <c r="C26" s="23" t="s">
        <v>289</v>
      </c>
      <c r="D26" s="23" t="s">
        <v>202</v>
      </c>
      <c r="E26" s="22" t="s">
        <v>43</v>
      </c>
      <c r="F26" s="24">
        <v>6863</v>
      </c>
      <c r="G26" s="9">
        <f t="shared" ref="G26:G71" si="0">SUM(G25)-1</f>
        <v>46</v>
      </c>
    </row>
    <row r="27" spans="1:7" ht="13" x14ac:dyDescent="0.25">
      <c r="A27" s="47">
        <v>2005</v>
      </c>
      <c r="B27" s="23" t="s">
        <v>26</v>
      </c>
      <c r="C27" s="23" t="s">
        <v>288</v>
      </c>
      <c r="D27" s="23" t="s">
        <v>128</v>
      </c>
      <c r="E27" s="22" t="s">
        <v>43</v>
      </c>
      <c r="F27" s="24">
        <v>7596</v>
      </c>
      <c r="G27" s="9">
        <f t="shared" si="0"/>
        <v>45</v>
      </c>
    </row>
    <row r="28" spans="1:7" ht="13" x14ac:dyDescent="0.25">
      <c r="A28" s="47">
        <v>2004</v>
      </c>
      <c r="B28" s="23" t="s">
        <v>26</v>
      </c>
      <c r="C28" s="23" t="s">
        <v>160</v>
      </c>
      <c r="D28" s="23" t="s">
        <v>128</v>
      </c>
      <c r="E28" s="22" t="s">
        <v>43</v>
      </c>
      <c r="F28" s="24">
        <v>6728</v>
      </c>
      <c r="G28" s="9">
        <f t="shared" si="0"/>
        <v>44</v>
      </c>
    </row>
    <row r="29" spans="1:7" ht="13" x14ac:dyDescent="0.25">
      <c r="A29" s="47">
        <v>2003</v>
      </c>
      <c r="B29" s="23" t="s">
        <v>21</v>
      </c>
      <c r="C29" s="23" t="s">
        <v>287</v>
      </c>
      <c r="D29" s="23" t="s">
        <v>290</v>
      </c>
      <c r="E29" s="22" t="s">
        <v>43</v>
      </c>
      <c r="F29" s="24">
        <v>7395</v>
      </c>
      <c r="G29" s="9">
        <f t="shared" si="0"/>
        <v>43</v>
      </c>
    </row>
    <row r="30" spans="1:7" ht="13" x14ac:dyDescent="0.25">
      <c r="A30" s="47">
        <v>2002</v>
      </c>
      <c r="B30" s="23" t="s">
        <v>26</v>
      </c>
      <c r="C30" s="30" t="s">
        <v>554</v>
      </c>
      <c r="D30" s="23" t="s">
        <v>291</v>
      </c>
      <c r="E30" s="22" t="s">
        <v>43</v>
      </c>
      <c r="F30" s="24">
        <v>6928</v>
      </c>
      <c r="G30" s="9">
        <f t="shared" si="0"/>
        <v>42</v>
      </c>
    </row>
    <row r="31" spans="1:7" ht="13" x14ac:dyDescent="0.25">
      <c r="A31" s="47">
        <v>2001</v>
      </c>
      <c r="B31" s="23" t="s">
        <v>26</v>
      </c>
      <c r="C31" s="23" t="s">
        <v>286</v>
      </c>
      <c r="D31" s="23" t="s">
        <v>448</v>
      </c>
      <c r="E31" s="22" t="s">
        <v>43</v>
      </c>
      <c r="F31" s="24">
        <v>7370</v>
      </c>
      <c r="G31" s="9">
        <f t="shared" si="0"/>
        <v>41</v>
      </c>
    </row>
    <row r="32" spans="1:7" ht="13" x14ac:dyDescent="0.25">
      <c r="A32" s="47">
        <v>2000</v>
      </c>
      <c r="B32" s="23" t="s">
        <v>26</v>
      </c>
      <c r="C32" s="23" t="s">
        <v>285</v>
      </c>
      <c r="D32" s="23" t="s">
        <v>292</v>
      </c>
      <c r="E32" s="22" t="s">
        <v>43</v>
      </c>
      <c r="F32" s="24">
        <v>7234</v>
      </c>
      <c r="G32" s="9">
        <f t="shared" si="0"/>
        <v>40</v>
      </c>
    </row>
    <row r="33" spans="1:7" ht="13" x14ac:dyDescent="0.25">
      <c r="A33" s="47">
        <v>1999</v>
      </c>
      <c r="B33" s="23" t="s">
        <v>26</v>
      </c>
      <c r="C33" s="30" t="s">
        <v>555</v>
      </c>
      <c r="D33" s="23" t="s">
        <v>293</v>
      </c>
      <c r="E33" s="22" t="s">
        <v>43</v>
      </c>
      <c r="F33" s="24">
        <v>6635</v>
      </c>
      <c r="G33" s="9">
        <f t="shared" si="0"/>
        <v>39</v>
      </c>
    </row>
    <row r="34" spans="1:7" ht="13" x14ac:dyDescent="0.25">
      <c r="A34" s="47">
        <v>1998</v>
      </c>
      <c r="B34" s="23" t="s">
        <v>33</v>
      </c>
      <c r="C34" s="23" t="s">
        <v>284</v>
      </c>
      <c r="D34" s="23" t="s">
        <v>58</v>
      </c>
      <c r="E34" s="22" t="s">
        <v>43</v>
      </c>
      <c r="F34" s="24">
        <v>7525</v>
      </c>
      <c r="G34" s="9">
        <f t="shared" si="0"/>
        <v>38</v>
      </c>
    </row>
    <row r="35" spans="1:7" ht="13" x14ac:dyDescent="0.25">
      <c r="A35" s="47">
        <v>1997</v>
      </c>
      <c r="B35" s="23" t="s">
        <v>21</v>
      </c>
      <c r="C35" s="23" t="s">
        <v>279</v>
      </c>
      <c r="D35" s="23" t="s">
        <v>294</v>
      </c>
      <c r="E35" s="22" t="s">
        <v>43</v>
      </c>
      <c r="F35" s="24">
        <v>7186</v>
      </c>
      <c r="G35" s="9">
        <f t="shared" si="0"/>
        <v>37</v>
      </c>
    </row>
    <row r="36" spans="1:7" ht="13" x14ac:dyDescent="0.25">
      <c r="A36" s="47">
        <v>1996</v>
      </c>
      <c r="B36" s="23" t="s">
        <v>24</v>
      </c>
      <c r="C36" s="23" t="s">
        <v>283</v>
      </c>
      <c r="D36" s="23" t="s">
        <v>449</v>
      </c>
      <c r="E36" s="22" t="s">
        <v>43</v>
      </c>
      <c r="F36" s="24">
        <v>7079</v>
      </c>
      <c r="G36" s="9">
        <f t="shared" si="0"/>
        <v>36</v>
      </c>
    </row>
    <row r="37" spans="1:7" ht="13" x14ac:dyDescent="0.25">
      <c r="A37" s="47">
        <v>1995</v>
      </c>
      <c r="B37" s="23" t="s">
        <v>21</v>
      </c>
      <c r="C37" s="23" t="s">
        <v>282</v>
      </c>
      <c r="D37" s="23" t="s">
        <v>295</v>
      </c>
      <c r="E37" s="22" t="s">
        <v>43</v>
      </c>
      <c r="F37" s="24">
        <v>6779</v>
      </c>
      <c r="G37" s="9">
        <f t="shared" si="0"/>
        <v>35</v>
      </c>
    </row>
    <row r="38" spans="1:7" ht="13" x14ac:dyDescent="0.25">
      <c r="A38" s="47">
        <v>1994</v>
      </c>
      <c r="B38" s="23" t="s">
        <v>30</v>
      </c>
      <c r="C38" s="23" t="s">
        <v>281</v>
      </c>
      <c r="D38" s="23" t="s">
        <v>296</v>
      </c>
      <c r="E38" s="22" t="s">
        <v>43</v>
      </c>
      <c r="F38" s="24">
        <v>8012</v>
      </c>
      <c r="G38" s="9">
        <f t="shared" si="0"/>
        <v>34</v>
      </c>
    </row>
    <row r="39" spans="1:7" ht="13" x14ac:dyDescent="0.25">
      <c r="A39" s="47">
        <v>1993</v>
      </c>
      <c r="B39" s="23" t="s">
        <v>28</v>
      </c>
      <c r="C39" s="23" t="s">
        <v>280</v>
      </c>
      <c r="D39" s="23" t="s">
        <v>461</v>
      </c>
      <c r="E39" s="22" t="s">
        <v>43</v>
      </c>
      <c r="F39" s="24">
        <v>6527</v>
      </c>
      <c r="G39" s="9">
        <f t="shared" si="0"/>
        <v>33</v>
      </c>
    </row>
    <row r="40" spans="1:7" ht="13" x14ac:dyDescent="0.25">
      <c r="A40" s="47">
        <v>1992</v>
      </c>
      <c r="B40" s="23" t="s">
        <v>21</v>
      </c>
      <c r="C40" s="23" t="s">
        <v>160</v>
      </c>
      <c r="D40" s="23" t="s">
        <v>128</v>
      </c>
      <c r="E40" s="22" t="s">
        <v>43</v>
      </c>
      <c r="F40" s="24">
        <v>7086</v>
      </c>
      <c r="G40" s="9">
        <f t="shared" si="0"/>
        <v>32</v>
      </c>
    </row>
    <row r="41" spans="1:7" ht="13" x14ac:dyDescent="0.25">
      <c r="A41" s="47">
        <v>1991</v>
      </c>
      <c r="B41" s="23" t="s">
        <v>26</v>
      </c>
      <c r="C41" s="23" t="s">
        <v>279</v>
      </c>
      <c r="D41" s="23" t="s">
        <v>297</v>
      </c>
      <c r="E41" s="22" t="s">
        <v>43</v>
      </c>
      <c r="F41" s="24">
        <v>7286</v>
      </c>
      <c r="G41" s="9">
        <f t="shared" si="0"/>
        <v>31</v>
      </c>
    </row>
    <row r="42" spans="1:7" ht="13" x14ac:dyDescent="0.25">
      <c r="A42" s="47">
        <v>1990</v>
      </c>
      <c r="B42" s="23" t="s">
        <v>15</v>
      </c>
      <c r="C42" s="23" t="s">
        <v>276</v>
      </c>
      <c r="D42" s="23" t="s">
        <v>293</v>
      </c>
      <c r="E42" s="22" t="s">
        <v>43</v>
      </c>
      <c r="F42" s="24">
        <v>7307</v>
      </c>
      <c r="G42" s="9">
        <f t="shared" si="0"/>
        <v>30</v>
      </c>
    </row>
    <row r="43" spans="1:7" ht="13" x14ac:dyDescent="0.25">
      <c r="A43" s="47">
        <v>1989</v>
      </c>
      <c r="B43" s="23" t="s">
        <v>24</v>
      </c>
      <c r="C43" s="23" t="s">
        <v>637</v>
      </c>
      <c r="D43" s="23" t="s">
        <v>162</v>
      </c>
      <c r="E43" s="22" t="s">
        <v>43</v>
      </c>
      <c r="F43" s="24">
        <v>6997</v>
      </c>
      <c r="G43" s="9">
        <f t="shared" si="0"/>
        <v>29</v>
      </c>
    </row>
    <row r="44" spans="1:7" ht="13" x14ac:dyDescent="0.25">
      <c r="A44" s="47">
        <v>1988</v>
      </c>
      <c r="B44" s="23" t="s">
        <v>15</v>
      </c>
      <c r="C44" s="23" t="s">
        <v>278</v>
      </c>
      <c r="D44" s="23" t="s">
        <v>296</v>
      </c>
      <c r="E44" s="22" t="s">
        <v>43</v>
      </c>
      <c r="F44" s="24">
        <v>6901</v>
      </c>
      <c r="G44" s="9">
        <f t="shared" si="0"/>
        <v>28</v>
      </c>
    </row>
    <row r="45" spans="1:7" ht="13" x14ac:dyDescent="0.25">
      <c r="A45" s="47">
        <v>1987</v>
      </c>
      <c r="B45" s="23" t="s">
        <v>21</v>
      </c>
      <c r="C45" s="30" t="s">
        <v>556</v>
      </c>
      <c r="D45" s="23" t="s">
        <v>58</v>
      </c>
      <c r="E45" s="22" t="s">
        <v>43</v>
      </c>
      <c r="F45" s="24">
        <v>6956</v>
      </c>
      <c r="G45" s="9">
        <f t="shared" si="0"/>
        <v>27</v>
      </c>
    </row>
    <row r="46" spans="1:7" ht="13" x14ac:dyDescent="0.25">
      <c r="A46" s="47">
        <v>1986</v>
      </c>
      <c r="B46" s="23" t="s">
        <v>15</v>
      </c>
      <c r="C46" s="23" t="s">
        <v>277</v>
      </c>
      <c r="D46" s="23" t="s">
        <v>202</v>
      </c>
      <c r="E46" s="22" t="s">
        <v>43</v>
      </c>
      <c r="F46" s="24">
        <v>6857</v>
      </c>
      <c r="G46" s="9">
        <f t="shared" si="0"/>
        <v>26</v>
      </c>
    </row>
    <row r="47" spans="1:7" ht="13" x14ac:dyDescent="0.25">
      <c r="A47" s="47">
        <v>1985</v>
      </c>
      <c r="B47" s="23" t="s">
        <v>15</v>
      </c>
      <c r="C47" s="30" t="s">
        <v>537</v>
      </c>
      <c r="D47" s="23" t="s">
        <v>159</v>
      </c>
      <c r="E47" s="22" t="s">
        <v>43</v>
      </c>
      <c r="F47" s="24">
        <v>7285</v>
      </c>
      <c r="G47" s="9">
        <f t="shared" si="0"/>
        <v>25</v>
      </c>
    </row>
    <row r="48" spans="1:7" ht="13" x14ac:dyDescent="0.25">
      <c r="A48" s="47">
        <v>1984</v>
      </c>
      <c r="B48" s="23" t="s">
        <v>15</v>
      </c>
      <c r="C48" s="23" t="s">
        <v>276</v>
      </c>
      <c r="D48" s="23" t="s">
        <v>293</v>
      </c>
      <c r="E48" s="22" t="s">
        <v>43</v>
      </c>
      <c r="F48" s="24">
        <v>7514</v>
      </c>
      <c r="G48" s="9">
        <f t="shared" si="0"/>
        <v>24</v>
      </c>
    </row>
    <row r="49" spans="1:7" ht="13" x14ac:dyDescent="0.25">
      <c r="A49" s="47">
        <v>1983</v>
      </c>
      <c r="B49" s="23" t="s">
        <v>15</v>
      </c>
      <c r="C49" s="30" t="s">
        <v>557</v>
      </c>
      <c r="D49" s="23" t="s">
        <v>450</v>
      </c>
      <c r="E49" s="22" t="s">
        <v>43</v>
      </c>
      <c r="F49" s="24">
        <v>7674</v>
      </c>
      <c r="G49" s="9">
        <f t="shared" si="0"/>
        <v>23</v>
      </c>
    </row>
    <row r="50" spans="1:7" ht="13" x14ac:dyDescent="0.25">
      <c r="A50" s="47">
        <v>1982</v>
      </c>
      <c r="B50" s="23" t="s">
        <v>15</v>
      </c>
      <c r="C50" s="23" t="s">
        <v>275</v>
      </c>
      <c r="D50" s="23" t="s">
        <v>298</v>
      </c>
      <c r="E50" s="22" t="s">
        <v>43</v>
      </c>
      <c r="F50" s="24">
        <v>6846</v>
      </c>
      <c r="G50" s="9">
        <f t="shared" si="0"/>
        <v>22</v>
      </c>
    </row>
    <row r="51" spans="1:7" ht="13" x14ac:dyDescent="0.25">
      <c r="A51" s="47">
        <v>1981</v>
      </c>
      <c r="B51" s="23" t="s">
        <v>15</v>
      </c>
      <c r="C51" s="23" t="s">
        <v>184</v>
      </c>
      <c r="D51" s="23" t="s">
        <v>185</v>
      </c>
      <c r="E51" s="22" t="s">
        <v>43</v>
      </c>
      <c r="F51" s="24">
        <v>6591</v>
      </c>
      <c r="G51" s="9">
        <f t="shared" si="0"/>
        <v>21</v>
      </c>
    </row>
    <row r="52" spans="1:7" ht="13" x14ac:dyDescent="0.25">
      <c r="A52" s="47">
        <v>1980</v>
      </c>
      <c r="B52" s="23" t="s">
        <v>15</v>
      </c>
      <c r="C52" s="30" t="s">
        <v>557</v>
      </c>
      <c r="D52" s="23" t="s">
        <v>47</v>
      </c>
      <c r="E52" s="22" t="s">
        <v>43</v>
      </c>
      <c r="F52" s="24">
        <v>7135</v>
      </c>
      <c r="G52" s="9">
        <f t="shared" si="0"/>
        <v>20</v>
      </c>
    </row>
    <row r="53" spans="1:7" ht="13" x14ac:dyDescent="0.25">
      <c r="A53" s="47">
        <v>1979</v>
      </c>
      <c r="B53" s="23" t="s">
        <v>15</v>
      </c>
      <c r="C53" s="23" t="s">
        <v>274</v>
      </c>
      <c r="D53" s="23" t="s">
        <v>299</v>
      </c>
      <c r="E53" s="22" t="s">
        <v>43</v>
      </c>
      <c r="F53" s="24">
        <v>6813</v>
      </c>
      <c r="G53" s="9">
        <f t="shared" si="0"/>
        <v>19</v>
      </c>
    </row>
    <row r="54" spans="1:7" ht="13" x14ac:dyDescent="0.25">
      <c r="A54" s="47">
        <v>1978</v>
      </c>
      <c r="B54" s="23" t="s">
        <v>15</v>
      </c>
      <c r="C54" s="23" t="s">
        <v>273</v>
      </c>
      <c r="D54" s="23" t="s">
        <v>300</v>
      </c>
      <c r="E54" s="22" t="s">
        <v>43</v>
      </c>
      <c r="F54" s="24">
        <v>6885</v>
      </c>
      <c r="G54" s="9">
        <f t="shared" si="0"/>
        <v>18</v>
      </c>
    </row>
    <row r="55" spans="1:7" ht="13" x14ac:dyDescent="0.25">
      <c r="A55" s="47">
        <v>1977</v>
      </c>
      <c r="B55" s="23" t="s">
        <v>7</v>
      </c>
      <c r="C55" s="30" t="s">
        <v>558</v>
      </c>
      <c r="D55" s="23" t="s">
        <v>58</v>
      </c>
      <c r="E55" s="22" t="s">
        <v>43</v>
      </c>
      <c r="F55" s="24">
        <v>6922</v>
      </c>
      <c r="G55" s="9">
        <f t="shared" si="0"/>
        <v>17</v>
      </c>
    </row>
    <row r="56" spans="1:7" ht="13" x14ac:dyDescent="0.25">
      <c r="A56" s="47">
        <v>1976</v>
      </c>
      <c r="B56" s="23" t="s">
        <v>15</v>
      </c>
      <c r="C56" s="23" t="s">
        <v>272</v>
      </c>
      <c r="D56" s="23" t="s">
        <v>247</v>
      </c>
      <c r="E56" s="22" t="s">
        <v>43</v>
      </c>
      <c r="F56" s="24">
        <v>6974</v>
      </c>
      <c r="G56" s="9">
        <f t="shared" si="0"/>
        <v>16</v>
      </c>
    </row>
    <row r="57" spans="1:7" ht="13" x14ac:dyDescent="0.25">
      <c r="A57" s="47">
        <v>1975</v>
      </c>
      <c r="B57" s="23" t="s">
        <v>7</v>
      </c>
      <c r="C57" s="23" t="s">
        <v>146</v>
      </c>
      <c r="D57" s="23" t="s">
        <v>301</v>
      </c>
      <c r="E57" s="22" t="s">
        <v>44</v>
      </c>
      <c r="F57" s="24">
        <v>10522</v>
      </c>
      <c r="G57" s="9">
        <f t="shared" si="0"/>
        <v>15</v>
      </c>
    </row>
    <row r="58" spans="1:7" ht="13" x14ac:dyDescent="0.25">
      <c r="A58" s="47">
        <v>1974</v>
      </c>
      <c r="B58" s="23" t="s">
        <v>7</v>
      </c>
      <c r="C58" s="30" t="s">
        <v>537</v>
      </c>
      <c r="D58" s="23" t="s">
        <v>159</v>
      </c>
      <c r="E58" s="22" t="s">
        <v>44</v>
      </c>
      <c r="F58" s="24">
        <v>10081</v>
      </c>
      <c r="G58" s="9">
        <f t="shared" si="0"/>
        <v>14</v>
      </c>
    </row>
    <row r="59" spans="1:7" ht="13" x14ac:dyDescent="0.25">
      <c r="A59" s="47">
        <v>1973</v>
      </c>
      <c r="B59" s="23" t="s">
        <v>15</v>
      </c>
      <c r="C59" s="30" t="s">
        <v>559</v>
      </c>
      <c r="D59" s="23" t="s">
        <v>301</v>
      </c>
      <c r="E59" s="22" t="s">
        <v>44</v>
      </c>
      <c r="F59" s="24">
        <v>10224</v>
      </c>
      <c r="G59" s="9">
        <f t="shared" si="0"/>
        <v>13</v>
      </c>
    </row>
    <row r="60" spans="1:7" ht="13" x14ac:dyDescent="0.25">
      <c r="A60" s="47">
        <v>1972</v>
      </c>
      <c r="B60" s="23" t="s">
        <v>7</v>
      </c>
      <c r="C60" s="23" t="s">
        <v>271</v>
      </c>
      <c r="D60" s="23" t="s">
        <v>302</v>
      </c>
      <c r="E60" s="22" t="s">
        <v>44</v>
      </c>
      <c r="F60" s="24">
        <v>11190</v>
      </c>
      <c r="G60" s="9">
        <f t="shared" si="0"/>
        <v>12</v>
      </c>
    </row>
    <row r="61" spans="1:7" ht="13" x14ac:dyDescent="0.25">
      <c r="A61" s="47">
        <v>1971</v>
      </c>
      <c r="B61" s="23" t="s">
        <v>7</v>
      </c>
      <c r="C61" s="23" t="s">
        <v>270</v>
      </c>
      <c r="D61" s="23" t="s">
        <v>303</v>
      </c>
      <c r="E61" s="22" t="s">
        <v>44</v>
      </c>
      <c r="F61" s="24">
        <v>10414</v>
      </c>
      <c r="G61" s="9">
        <f t="shared" si="0"/>
        <v>11</v>
      </c>
    </row>
    <row r="62" spans="1:7" ht="13" x14ac:dyDescent="0.25">
      <c r="A62" s="47">
        <v>1970</v>
      </c>
      <c r="B62" s="23" t="s">
        <v>7</v>
      </c>
      <c r="C62" s="23" t="s">
        <v>269</v>
      </c>
      <c r="D62" s="23" t="s">
        <v>302</v>
      </c>
      <c r="E62" s="22" t="s">
        <v>44</v>
      </c>
      <c r="F62" s="24">
        <v>10537</v>
      </c>
      <c r="G62" s="9">
        <f t="shared" si="0"/>
        <v>10</v>
      </c>
    </row>
    <row r="63" spans="1:7" ht="13" x14ac:dyDescent="0.25">
      <c r="A63" s="47">
        <v>1969</v>
      </c>
      <c r="B63" s="23" t="s">
        <v>7</v>
      </c>
      <c r="C63" s="23" t="s">
        <v>268</v>
      </c>
      <c r="D63" s="23" t="s">
        <v>247</v>
      </c>
      <c r="E63" s="22" t="s">
        <v>44</v>
      </c>
      <c r="F63" s="24">
        <v>11467</v>
      </c>
      <c r="G63" s="9">
        <f t="shared" si="0"/>
        <v>9</v>
      </c>
    </row>
    <row r="64" spans="1:7" ht="13" x14ac:dyDescent="0.25">
      <c r="A64" s="47">
        <v>1968</v>
      </c>
      <c r="B64" s="23" t="s">
        <v>7</v>
      </c>
      <c r="C64" s="23" t="s">
        <v>267</v>
      </c>
      <c r="D64" s="23" t="s">
        <v>159</v>
      </c>
      <c r="E64" s="22" t="s">
        <v>44</v>
      </c>
      <c r="F64" s="24">
        <v>10627</v>
      </c>
      <c r="G64" s="9">
        <f t="shared" si="0"/>
        <v>8</v>
      </c>
    </row>
    <row r="65" spans="1:7" ht="13" x14ac:dyDescent="0.25">
      <c r="A65" s="47">
        <v>1967</v>
      </c>
      <c r="B65" s="23" t="s">
        <v>5</v>
      </c>
      <c r="C65" s="23" t="s">
        <v>266</v>
      </c>
      <c r="D65" s="23" t="s">
        <v>304</v>
      </c>
      <c r="E65" s="22" t="s">
        <v>44</v>
      </c>
      <c r="F65" s="24">
        <v>10656</v>
      </c>
      <c r="G65" s="9">
        <f t="shared" si="0"/>
        <v>7</v>
      </c>
    </row>
    <row r="66" spans="1:7" ht="13" x14ac:dyDescent="0.25">
      <c r="A66" s="47">
        <v>1966</v>
      </c>
      <c r="B66" s="23" t="s">
        <v>261</v>
      </c>
      <c r="C66" s="23" t="s">
        <v>265</v>
      </c>
      <c r="D66" s="23" t="s">
        <v>305</v>
      </c>
      <c r="E66" s="22" t="s">
        <v>44</v>
      </c>
      <c r="F66" s="24">
        <v>10176</v>
      </c>
      <c r="G66" s="9">
        <f t="shared" si="0"/>
        <v>6</v>
      </c>
    </row>
    <row r="67" spans="1:7" ht="13" x14ac:dyDescent="0.25">
      <c r="A67" s="47">
        <v>1965</v>
      </c>
      <c r="B67" s="23" t="s">
        <v>261</v>
      </c>
      <c r="C67" s="30" t="s">
        <v>560</v>
      </c>
      <c r="D67" s="23" t="s">
        <v>185</v>
      </c>
      <c r="E67" s="22" t="s">
        <v>44</v>
      </c>
      <c r="F67" s="24">
        <v>10136</v>
      </c>
      <c r="G67" s="9">
        <f t="shared" si="0"/>
        <v>5</v>
      </c>
    </row>
    <row r="68" spans="1:7" ht="13" x14ac:dyDescent="0.25">
      <c r="A68" s="47">
        <v>1965</v>
      </c>
      <c r="B68" s="23" t="s">
        <v>261</v>
      </c>
      <c r="C68" s="23" t="s">
        <v>264</v>
      </c>
      <c r="D68" s="23" t="s">
        <v>202</v>
      </c>
      <c r="E68" s="22" t="s">
        <v>44</v>
      </c>
      <c r="F68" s="24">
        <v>10136</v>
      </c>
      <c r="G68" s="9">
        <f t="shared" si="0"/>
        <v>4</v>
      </c>
    </row>
    <row r="69" spans="1:7" ht="13" x14ac:dyDescent="0.25">
      <c r="A69" s="47">
        <v>1964</v>
      </c>
      <c r="B69" s="23" t="s">
        <v>261</v>
      </c>
      <c r="C69" s="23" t="s">
        <v>263</v>
      </c>
      <c r="D69" s="23" t="s">
        <v>302</v>
      </c>
      <c r="E69" s="22" t="s">
        <v>306</v>
      </c>
      <c r="F69" s="24">
        <v>7968</v>
      </c>
      <c r="G69" s="9">
        <f t="shared" si="0"/>
        <v>3</v>
      </c>
    </row>
    <row r="70" spans="1:7" ht="13" x14ac:dyDescent="0.25">
      <c r="A70" s="47">
        <v>1963</v>
      </c>
      <c r="B70" s="23" t="s">
        <v>261</v>
      </c>
      <c r="C70" s="23" t="s">
        <v>262</v>
      </c>
      <c r="D70" s="23" t="s">
        <v>304</v>
      </c>
      <c r="E70" s="22" t="s">
        <v>306</v>
      </c>
      <c r="F70" s="24">
        <v>8290</v>
      </c>
      <c r="G70" s="9">
        <f t="shared" si="0"/>
        <v>2</v>
      </c>
    </row>
    <row r="71" spans="1:7" ht="13" x14ac:dyDescent="0.25">
      <c r="A71" s="47">
        <v>1962</v>
      </c>
      <c r="B71" s="23" t="s">
        <v>259</v>
      </c>
      <c r="C71" s="23" t="s">
        <v>260</v>
      </c>
      <c r="D71" s="23" t="s">
        <v>159</v>
      </c>
      <c r="E71" s="22" t="s">
        <v>306</v>
      </c>
      <c r="F71" s="24">
        <v>8114</v>
      </c>
      <c r="G71" s="9">
        <f t="shared" si="0"/>
        <v>1</v>
      </c>
    </row>
  </sheetData>
  <phoneticPr fontId="2" type="noConversion"/>
  <pageMargins left="0.78740157480314965" right="0.39370078740157483" top="0.78740157480314965" bottom="0.78740157480314965" header="0.51181102362204722" footer="0.51181102362204722"/>
  <pageSetup paperSize="9" scale="8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0"/>
  <sheetViews>
    <sheetView tabSelected="1" topLeftCell="A4" zoomScaleNormal="100" workbookViewId="0">
      <selection activeCell="D16" sqref="D16"/>
    </sheetView>
  </sheetViews>
  <sheetFormatPr baseColWidth="10" defaultColWidth="11.453125" defaultRowHeight="12.5" x14ac:dyDescent="0.25"/>
  <cols>
    <col min="1" max="1" width="6" style="13" customWidth="1"/>
    <col min="2" max="2" width="12" style="15" customWidth="1"/>
    <col min="3" max="3" width="29.1796875" style="16" customWidth="1"/>
    <col min="4" max="4" width="26.54296875" style="7" customWidth="1"/>
    <col min="5" max="5" width="8.453125" style="13" customWidth="1"/>
    <col min="6" max="6" width="7" style="8" customWidth="1"/>
    <col min="7" max="7" width="3" style="9" customWidth="1"/>
    <col min="8" max="16384" width="11.453125" style="7"/>
  </cols>
  <sheetData>
    <row r="1" spans="1:7" ht="18" x14ac:dyDescent="0.25">
      <c r="A1" s="5" t="s">
        <v>529</v>
      </c>
      <c r="B1" s="14"/>
    </row>
    <row r="2" spans="1:7" ht="8.25" customHeight="1" x14ac:dyDescent="0.25">
      <c r="A2" s="11"/>
      <c r="B2" s="14"/>
    </row>
    <row r="3" spans="1:7" x14ac:dyDescent="0.25">
      <c r="A3" s="10" t="s">
        <v>377</v>
      </c>
      <c r="B3" s="14"/>
    </row>
    <row r="4" spans="1:7" x14ac:dyDescent="0.25">
      <c r="A4" s="10" t="s">
        <v>378</v>
      </c>
      <c r="B4" s="14"/>
    </row>
    <row r="6" spans="1:7" ht="20.25" customHeight="1" x14ac:dyDescent="0.25">
      <c r="A6" s="35" t="s">
        <v>0</v>
      </c>
      <c r="B6" s="36" t="s">
        <v>1</v>
      </c>
      <c r="C6" s="35" t="s">
        <v>2</v>
      </c>
      <c r="D6" s="35" t="s">
        <v>3</v>
      </c>
      <c r="E6" s="35" t="s">
        <v>380</v>
      </c>
      <c r="F6" s="61" t="s">
        <v>4</v>
      </c>
      <c r="G6" s="56" t="s">
        <v>255</v>
      </c>
    </row>
    <row r="7" spans="1:7" ht="20.25" customHeight="1" x14ac:dyDescent="0.25">
      <c r="A7" s="37">
        <v>2025</v>
      </c>
      <c r="B7" s="58" t="s">
        <v>528</v>
      </c>
      <c r="C7" s="81" t="s">
        <v>660</v>
      </c>
      <c r="D7" s="60" t="s">
        <v>659</v>
      </c>
      <c r="E7" s="37" t="s">
        <v>379</v>
      </c>
      <c r="F7" s="62">
        <v>17225</v>
      </c>
      <c r="G7" s="78">
        <v>62</v>
      </c>
    </row>
    <row r="8" spans="1:7" ht="23" customHeight="1" x14ac:dyDescent="0.25">
      <c r="A8" s="37">
        <v>2024</v>
      </c>
      <c r="B8" s="58" t="s">
        <v>528</v>
      </c>
      <c r="C8" s="81" t="s">
        <v>658</v>
      </c>
      <c r="D8" s="60" t="s">
        <v>173</v>
      </c>
      <c r="E8" s="37" t="s">
        <v>379</v>
      </c>
      <c r="F8" s="62">
        <v>16462</v>
      </c>
      <c r="G8" s="78">
        <v>61</v>
      </c>
    </row>
    <row r="9" spans="1:7" ht="20.25" customHeight="1" x14ac:dyDescent="0.25">
      <c r="A9" s="37">
        <v>2023</v>
      </c>
      <c r="B9" s="58" t="s">
        <v>528</v>
      </c>
      <c r="C9" s="81" t="s">
        <v>649</v>
      </c>
      <c r="D9" s="60" t="s">
        <v>173</v>
      </c>
      <c r="E9" s="37" t="s">
        <v>379</v>
      </c>
      <c r="F9" s="62">
        <v>17258</v>
      </c>
      <c r="G9" s="78">
        <v>60</v>
      </c>
    </row>
    <row r="10" spans="1:7" ht="22.5" customHeight="1" x14ac:dyDescent="0.25">
      <c r="A10" s="37">
        <v>2022</v>
      </c>
      <c r="B10" s="58" t="s">
        <v>528</v>
      </c>
      <c r="C10" s="77" t="s">
        <v>629</v>
      </c>
      <c r="D10" s="60" t="s">
        <v>628</v>
      </c>
      <c r="E10" s="37" t="s">
        <v>379</v>
      </c>
      <c r="F10" s="62">
        <v>17167</v>
      </c>
      <c r="G10" s="78">
        <v>59</v>
      </c>
    </row>
    <row r="11" spans="1:7" x14ac:dyDescent="0.25">
      <c r="A11" s="37">
        <v>2021</v>
      </c>
      <c r="B11" s="58" t="s">
        <v>255</v>
      </c>
      <c r="C11" s="59" t="s">
        <v>255</v>
      </c>
      <c r="D11" s="60" t="s">
        <v>561</v>
      </c>
      <c r="E11" s="37" t="s">
        <v>255</v>
      </c>
      <c r="F11" s="62" t="s">
        <v>255</v>
      </c>
      <c r="G11" s="78" t="s">
        <v>255</v>
      </c>
    </row>
    <row r="12" spans="1:7" x14ac:dyDescent="0.25">
      <c r="A12" s="37">
        <v>2020</v>
      </c>
      <c r="B12" s="58" t="s">
        <v>255</v>
      </c>
      <c r="C12" s="59" t="s">
        <v>255</v>
      </c>
      <c r="D12" s="60" t="s">
        <v>561</v>
      </c>
      <c r="E12" s="37" t="s">
        <v>255</v>
      </c>
      <c r="F12" s="62" t="s">
        <v>255</v>
      </c>
      <c r="G12" s="78" t="s">
        <v>255</v>
      </c>
    </row>
    <row r="13" spans="1:7" ht="22.5" customHeight="1" x14ac:dyDescent="0.25">
      <c r="A13" s="37">
        <v>2019</v>
      </c>
      <c r="B13" s="58" t="s">
        <v>518</v>
      </c>
      <c r="C13" s="59" t="s">
        <v>563</v>
      </c>
      <c r="D13" s="60" t="s">
        <v>527</v>
      </c>
      <c r="E13" s="37" t="s">
        <v>379</v>
      </c>
      <c r="F13" s="62">
        <v>17850</v>
      </c>
      <c r="G13" s="78">
        <v>58</v>
      </c>
    </row>
    <row r="14" spans="1:7" ht="22.5" customHeight="1" x14ac:dyDescent="0.25">
      <c r="A14" s="37">
        <v>2018</v>
      </c>
      <c r="B14" s="51" t="s">
        <v>21</v>
      </c>
      <c r="C14" s="57" t="s">
        <v>562</v>
      </c>
      <c r="D14" s="40" t="s">
        <v>508</v>
      </c>
      <c r="E14" s="37" t="s">
        <v>379</v>
      </c>
      <c r="F14" s="62">
        <v>18603</v>
      </c>
      <c r="G14" s="34">
        <v>57</v>
      </c>
    </row>
    <row r="15" spans="1:7" ht="22.5" customHeight="1" x14ac:dyDescent="0.25">
      <c r="A15" s="37">
        <v>2017</v>
      </c>
      <c r="B15" s="51" t="s">
        <v>484</v>
      </c>
      <c r="C15" s="39" t="s">
        <v>509</v>
      </c>
      <c r="D15" s="40" t="s">
        <v>439</v>
      </c>
      <c r="E15" s="37" t="s">
        <v>379</v>
      </c>
      <c r="F15" s="62">
        <v>17832</v>
      </c>
      <c r="G15" s="34">
        <v>56</v>
      </c>
    </row>
    <row r="16" spans="1:7" ht="22.5" customHeight="1" x14ac:dyDescent="0.25">
      <c r="A16" s="37">
        <v>2016</v>
      </c>
      <c r="B16" s="51" t="s">
        <v>21</v>
      </c>
      <c r="C16" s="39" t="s">
        <v>564</v>
      </c>
      <c r="D16" s="40" t="s">
        <v>493</v>
      </c>
      <c r="E16" s="37" t="s">
        <v>379</v>
      </c>
      <c r="F16" s="62">
        <v>16968</v>
      </c>
      <c r="G16" s="34">
        <v>55</v>
      </c>
    </row>
    <row r="17" spans="1:7" ht="22.5" customHeight="1" x14ac:dyDescent="0.25">
      <c r="A17" s="37">
        <v>2015</v>
      </c>
      <c r="B17" s="51" t="s">
        <v>484</v>
      </c>
      <c r="C17" s="39" t="s">
        <v>565</v>
      </c>
      <c r="D17" s="40" t="s">
        <v>490</v>
      </c>
      <c r="E17" s="37" t="s">
        <v>379</v>
      </c>
      <c r="F17" s="62">
        <v>18143</v>
      </c>
      <c r="G17" s="34">
        <v>54</v>
      </c>
    </row>
    <row r="18" spans="1:7" ht="22.5" customHeight="1" x14ac:dyDescent="0.25">
      <c r="A18" s="37">
        <v>2014</v>
      </c>
      <c r="B18" s="38" t="s">
        <v>21</v>
      </c>
      <c r="C18" s="39" t="s">
        <v>566</v>
      </c>
      <c r="D18" s="40" t="s">
        <v>473</v>
      </c>
      <c r="E18" s="37" t="s">
        <v>379</v>
      </c>
      <c r="F18" s="63">
        <v>17468</v>
      </c>
      <c r="G18" s="34">
        <v>53</v>
      </c>
    </row>
    <row r="19" spans="1:7" ht="22.5" customHeight="1" x14ac:dyDescent="0.25">
      <c r="A19" s="37">
        <v>2013</v>
      </c>
      <c r="B19" s="38" t="s">
        <v>21</v>
      </c>
      <c r="C19" s="39" t="s">
        <v>468</v>
      </c>
      <c r="D19" s="40" t="s">
        <v>248</v>
      </c>
      <c r="E19" s="37" t="s">
        <v>379</v>
      </c>
      <c r="F19" s="63">
        <v>19437</v>
      </c>
      <c r="G19" s="34">
        <v>52</v>
      </c>
    </row>
    <row r="20" spans="1:7" ht="22.5" customHeight="1" x14ac:dyDescent="0.25">
      <c r="A20" s="37">
        <v>2012</v>
      </c>
      <c r="B20" s="38" t="s">
        <v>21</v>
      </c>
      <c r="C20" s="41" t="s">
        <v>462</v>
      </c>
      <c r="D20" s="40" t="s">
        <v>439</v>
      </c>
      <c r="E20" s="37" t="s">
        <v>379</v>
      </c>
      <c r="F20" s="63">
        <v>17199</v>
      </c>
      <c r="G20" s="34">
        <v>51</v>
      </c>
    </row>
    <row r="21" spans="1:7" ht="22.5" customHeight="1" x14ac:dyDescent="0.25">
      <c r="A21" s="37">
        <v>2011</v>
      </c>
      <c r="B21" s="38" t="s">
        <v>21</v>
      </c>
      <c r="C21" s="39" t="s">
        <v>567</v>
      </c>
      <c r="D21" s="40" t="s">
        <v>439</v>
      </c>
      <c r="E21" s="37" t="s">
        <v>379</v>
      </c>
      <c r="F21" s="63">
        <v>17598</v>
      </c>
      <c r="G21" s="34">
        <v>50</v>
      </c>
    </row>
    <row r="22" spans="1:7" ht="22.5" customHeight="1" x14ac:dyDescent="0.25">
      <c r="A22" s="37">
        <v>2010</v>
      </c>
      <c r="B22" s="38" t="s">
        <v>21</v>
      </c>
      <c r="C22" s="42" t="s">
        <v>438</v>
      </c>
      <c r="D22" s="40" t="s">
        <v>437</v>
      </c>
      <c r="E22" s="37" t="s">
        <v>379</v>
      </c>
      <c r="F22" s="63">
        <v>18869</v>
      </c>
      <c r="G22" s="34">
        <v>49</v>
      </c>
    </row>
    <row r="23" spans="1:7" ht="22.5" customHeight="1" x14ac:dyDescent="0.25">
      <c r="A23" s="37">
        <v>2009</v>
      </c>
      <c r="B23" s="38" t="s">
        <v>21</v>
      </c>
      <c r="C23" s="43" t="s">
        <v>568</v>
      </c>
      <c r="D23" s="40" t="s">
        <v>425</v>
      </c>
      <c r="E23" s="37" t="s">
        <v>379</v>
      </c>
      <c r="F23" s="63" t="s">
        <v>424</v>
      </c>
      <c r="G23" s="34">
        <v>48</v>
      </c>
    </row>
    <row r="24" spans="1:7" ht="22.5" customHeight="1" x14ac:dyDescent="0.25">
      <c r="A24" s="37">
        <v>2008</v>
      </c>
      <c r="B24" s="38" t="s">
        <v>21</v>
      </c>
      <c r="C24" s="43" t="s">
        <v>422</v>
      </c>
      <c r="D24" s="40" t="s">
        <v>420</v>
      </c>
      <c r="E24" s="37" t="s">
        <v>379</v>
      </c>
      <c r="F24" s="63" t="s">
        <v>421</v>
      </c>
      <c r="G24" s="34">
        <v>47</v>
      </c>
    </row>
    <row r="25" spans="1:7" ht="22.5" customHeight="1" x14ac:dyDescent="0.25">
      <c r="A25" s="37">
        <v>2007</v>
      </c>
      <c r="B25" s="38" t="s">
        <v>21</v>
      </c>
      <c r="C25" s="43" t="s">
        <v>569</v>
      </c>
      <c r="D25" s="40" t="s">
        <v>414</v>
      </c>
      <c r="E25" s="37" t="s">
        <v>379</v>
      </c>
      <c r="F25" s="63" t="s">
        <v>415</v>
      </c>
      <c r="G25" s="34">
        <f>SUM(G24)-1</f>
        <v>46</v>
      </c>
    </row>
    <row r="26" spans="1:7" ht="22.5" customHeight="1" x14ac:dyDescent="0.25">
      <c r="A26" s="37">
        <v>2006</v>
      </c>
      <c r="B26" s="38" t="s">
        <v>21</v>
      </c>
      <c r="C26" s="43" t="s">
        <v>570</v>
      </c>
      <c r="D26" s="40" t="s">
        <v>401</v>
      </c>
      <c r="E26" s="37" t="s">
        <v>379</v>
      </c>
      <c r="F26" s="63" t="s">
        <v>318</v>
      </c>
      <c r="G26" s="34">
        <f t="shared" ref="G26:G70" si="0">SUM(G25)-1</f>
        <v>45</v>
      </c>
    </row>
    <row r="27" spans="1:7" ht="22.5" customHeight="1" x14ac:dyDescent="0.25">
      <c r="A27" s="37">
        <v>2005</v>
      </c>
      <c r="B27" s="38" t="s">
        <v>21</v>
      </c>
      <c r="C27" s="43" t="s">
        <v>319</v>
      </c>
      <c r="D27" s="40" t="s">
        <v>491</v>
      </c>
      <c r="E27" s="37" t="s">
        <v>379</v>
      </c>
      <c r="F27" s="63" t="s">
        <v>320</v>
      </c>
      <c r="G27" s="34">
        <f t="shared" si="0"/>
        <v>44</v>
      </c>
    </row>
    <row r="28" spans="1:7" ht="22.5" customHeight="1" x14ac:dyDescent="0.25">
      <c r="A28" s="37">
        <v>2004</v>
      </c>
      <c r="B28" s="38" t="s">
        <v>21</v>
      </c>
      <c r="C28" s="43" t="s">
        <v>605</v>
      </c>
      <c r="D28" s="40" t="s">
        <v>321</v>
      </c>
      <c r="E28" s="37" t="s">
        <v>379</v>
      </c>
      <c r="F28" s="63" t="s">
        <v>322</v>
      </c>
      <c r="G28" s="34">
        <f t="shared" si="0"/>
        <v>43</v>
      </c>
    </row>
    <row r="29" spans="1:7" ht="22.5" customHeight="1" x14ac:dyDescent="0.25">
      <c r="A29" s="37">
        <v>2003</v>
      </c>
      <c r="B29" s="38" t="s">
        <v>323</v>
      </c>
      <c r="C29" s="43" t="s">
        <v>606</v>
      </c>
      <c r="D29" s="40" t="s">
        <v>402</v>
      </c>
      <c r="E29" s="37" t="s">
        <v>379</v>
      </c>
      <c r="F29" s="63" t="s">
        <v>324</v>
      </c>
      <c r="G29" s="34">
        <f t="shared" si="0"/>
        <v>42</v>
      </c>
    </row>
    <row r="30" spans="1:7" ht="22.5" customHeight="1" x14ac:dyDescent="0.25">
      <c r="A30" s="37">
        <v>2002</v>
      </c>
      <c r="B30" s="38" t="s">
        <v>21</v>
      </c>
      <c r="C30" s="43" t="s">
        <v>604</v>
      </c>
      <c r="D30" s="40" t="s">
        <v>403</v>
      </c>
      <c r="E30" s="37" t="s">
        <v>379</v>
      </c>
      <c r="F30" s="63" t="s">
        <v>325</v>
      </c>
      <c r="G30" s="34">
        <f t="shared" si="0"/>
        <v>41</v>
      </c>
    </row>
    <row r="31" spans="1:7" ht="22.5" customHeight="1" x14ac:dyDescent="0.25">
      <c r="A31" s="37">
        <v>2001</v>
      </c>
      <c r="B31" s="38" t="s">
        <v>33</v>
      </c>
      <c r="C31" s="43" t="s">
        <v>603</v>
      </c>
      <c r="D31" s="40" t="s">
        <v>404</v>
      </c>
      <c r="E31" s="37" t="s">
        <v>379</v>
      </c>
      <c r="F31" s="63" t="s">
        <v>326</v>
      </c>
      <c r="G31" s="34">
        <f t="shared" si="0"/>
        <v>40</v>
      </c>
    </row>
    <row r="32" spans="1:7" ht="22.5" customHeight="1" x14ac:dyDescent="0.25">
      <c r="A32" s="37">
        <v>2000</v>
      </c>
      <c r="B32" s="38" t="s">
        <v>21</v>
      </c>
      <c r="C32" s="43" t="s">
        <v>571</v>
      </c>
      <c r="D32" s="40" t="s">
        <v>406</v>
      </c>
      <c r="E32" s="37" t="s">
        <v>379</v>
      </c>
      <c r="F32" s="63" t="s">
        <v>327</v>
      </c>
      <c r="G32" s="34">
        <f t="shared" si="0"/>
        <v>39</v>
      </c>
    </row>
    <row r="33" spans="1:7" ht="22.5" customHeight="1" x14ac:dyDescent="0.25">
      <c r="A33" s="37">
        <v>1999</v>
      </c>
      <c r="B33" s="38" t="s">
        <v>21</v>
      </c>
      <c r="C33" s="43" t="s">
        <v>572</v>
      </c>
      <c r="D33" s="40" t="s">
        <v>405</v>
      </c>
      <c r="E33" s="37" t="s">
        <v>379</v>
      </c>
      <c r="F33" s="63" t="s">
        <v>328</v>
      </c>
      <c r="G33" s="34">
        <f t="shared" si="0"/>
        <v>38</v>
      </c>
    </row>
    <row r="34" spans="1:7" ht="22.5" customHeight="1" x14ac:dyDescent="0.25">
      <c r="A34" s="37">
        <v>1998</v>
      </c>
      <c r="B34" s="38" t="s">
        <v>329</v>
      </c>
      <c r="C34" s="43" t="s">
        <v>573</v>
      </c>
      <c r="D34" s="40" t="s">
        <v>407</v>
      </c>
      <c r="E34" s="37" t="s">
        <v>379</v>
      </c>
      <c r="F34" s="63" t="s">
        <v>330</v>
      </c>
      <c r="G34" s="34">
        <f t="shared" si="0"/>
        <v>37</v>
      </c>
    </row>
    <row r="35" spans="1:7" ht="22.5" customHeight="1" x14ac:dyDescent="0.25">
      <c r="A35" s="37">
        <v>1997</v>
      </c>
      <c r="B35" s="38" t="s">
        <v>26</v>
      </c>
      <c r="C35" s="43" t="s">
        <v>574</v>
      </c>
      <c r="D35" s="40" t="s">
        <v>492</v>
      </c>
      <c r="E35" s="37" t="s">
        <v>379</v>
      </c>
      <c r="F35" s="63" t="s">
        <v>331</v>
      </c>
      <c r="G35" s="34">
        <f t="shared" si="0"/>
        <v>36</v>
      </c>
    </row>
    <row r="36" spans="1:7" ht="22.5" customHeight="1" x14ac:dyDescent="0.25">
      <c r="A36" s="37">
        <v>1996</v>
      </c>
      <c r="B36" s="38" t="s">
        <v>21</v>
      </c>
      <c r="C36" s="43" t="s">
        <v>575</v>
      </c>
      <c r="D36" s="40" t="s">
        <v>416</v>
      </c>
      <c r="E36" s="37" t="s">
        <v>379</v>
      </c>
      <c r="F36" s="63" t="s">
        <v>330</v>
      </c>
      <c r="G36" s="34">
        <f t="shared" si="0"/>
        <v>35</v>
      </c>
    </row>
    <row r="37" spans="1:7" ht="22.5" customHeight="1" x14ac:dyDescent="0.25">
      <c r="A37" s="37">
        <v>1995</v>
      </c>
      <c r="B37" s="38" t="s">
        <v>24</v>
      </c>
      <c r="C37" s="43" t="s">
        <v>576</v>
      </c>
      <c r="D37" s="40" t="s">
        <v>408</v>
      </c>
      <c r="E37" s="37" t="s">
        <v>379</v>
      </c>
      <c r="F37" s="63" t="s">
        <v>332</v>
      </c>
      <c r="G37" s="34">
        <f t="shared" si="0"/>
        <v>34</v>
      </c>
    </row>
    <row r="38" spans="1:7" ht="22.5" customHeight="1" x14ac:dyDescent="0.25">
      <c r="A38" s="37">
        <v>1994</v>
      </c>
      <c r="B38" s="38" t="s">
        <v>28</v>
      </c>
      <c r="C38" s="43" t="s">
        <v>577</v>
      </c>
      <c r="D38" s="40" t="s">
        <v>409</v>
      </c>
      <c r="E38" s="37" t="s">
        <v>379</v>
      </c>
      <c r="F38" s="63" t="s">
        <v>333</v>
      </c>
      <c r="G38" s="34">
        <f t="shared" si="0"/>
        <v>33</v>
      </c>
    </row>
    <row r="39" spans="1:7" ht="22.5" customHeight="1" x14ac:dyDescent="0.25">
      <c r="A39" s="37">
        <v>1993</v>
      </c>
      <c r="B39" s="38" t="s">
        <v>24</v>
      </c>
      <c r="C39" s="43" t="s">
        <v>578</v>
      </c>
      <c r="D39" s="40" t="s">
        <v>410</v>
      </c>
      <c r="E39" s="37" t="s">
        <v>379</v>
      </c>
      <c r="F39" s="63" t="s">
        <v>334</v>
      </c>
      <c r="G39" s="34">
        <f t="shared" si="0"/>
        <v>32</v>
      </c>
    </row>
    <row r="40" spans="1:7" ht="22.5" customHeight="1" x14ac:dyDescent="0.25">
      <c r="A40" s="37">
        <v>1992</v>
      </c>
      <c r="B40" s="38" t="s">
        <v>24</v>
      </c>
      <c r="C40" s="43" t="s">
        <v>579</v>
      </c>
      <c r="D40" s="40" t="s">
        <v>411</v>
      </c>
      <c r="E40" s="37" t="s">
        <v>379</v>
      </c>
      <c r="F40" s="63" t="s">
        <v>335</v>
      </c>
      <c r="G40" s="34">
        <f t="shared" si="0"/>
        <v>31</v>
      </c>
    </row>
    <row r="41" spans="1:7" ht="22.5" customHeight="1" x14ac:dyDescent="0.25">
      <c r="A41" s="37">
        <v>1991</v>
      </c>
      <c r="B41" s="38" t="s">
        <v>24</v>
      </c>
      <c r="C41" s="43" t="s">
        <v>580</v>
      </c>
      <c r="D41" s="40" t="s">
        <v>411</v>
      </c>
      <c r="E41" s="37" t="s">
        <v>379</v>
      </c>
      <c r="F41" s="63" t="s">
        <v>336</v>
      </c>
      <c r="G41" s="34">
        <f t="shared" si="0"/>
        <v>30</v>
      </c>
    </row>
    <row r="42" spans="1:7" ht="22.5" customHeight="1" x14ac:dyDescent="0.25">
      <c r="A42" s="37">
        <v>1990</v>
      </c>
      <c r="B42" s="38" t="s">
        <v>21</v>
      </c>
      <c r="C42" s="43" t="s">
        <v>581</v>
      </c>
      <c r="D42" s="40" t="s">
        <v>412</v>
      </c>
      <c r="E42" s="37" t="s">
        <v>379</v>
      </c>
      <c r="F42" s="63" t="s">
        <v>337</v>
      </c>
      <c r="G42" s="34">
        <f t="shared" si="0"/>
        <v>29</v>
      </c>
    </row>
    <row r="43" spans="1:7" ht="22.5" customHeight="1" x14ac:dyDescent="0.25">
      <c r="A43" s="37">
        <v>1989</v>
      </c>
      <c r="B43" s="38" t="s">
        <v>28</v>
      </c>
      <c r="C43" s="43" t="s">
        <v>582</v>
      </c>
      <c r="D43" s="40" t="s">
        <v>413</v>
      </c>
      <c r="E43" s="37" t="s">
        <v>379</v>
      </c>
      <c r="F43" s="63" t="s">
        <v>338</v>
      </c>
      <c r="G43" s="34">
        <f t="shared" si="0"/>
        <v>28</v>
      </c>
    </row>
    <row r="44" spans="1:7" ht="22.5" customHeight="1" x14ac:dyDescent="0.25">
      <c r="A44" s="37">
        <v>1988</v>
      </c>
      <c r="B44" s="38" t="s">
        <v>24</v>
      </c>
      <c r="C44" s="43" t="s">
        <v>339</v>
      </c>
      <c r="D44" s="40" t="s">
        <v>400</v>
      </c>
      <c r="E44" s="37" t="s">
        <v>379</v>
      </c>
      <c r="F44" s="63" t="s">
        <v>340</v>
      </c>
      <c r="G44" s="34">
        <f t="shared" si="0"/>
        <v>27</v>
      </c>
    </row>
    <row r="45" spans="1:7" ht="22.5" customHeight="1" x14ac:dyDescent="0.25">
      <c r="A45" s="37">
        <v>1987</v>
      </c>
      <c r="B45" s="38" t="s">
        <v>341</v>
      </c>
      <c r="C45" s="44" t="s">
        <v>342</v>
      </c>
      <c r="D45" s="40" t="s">
        <v>399</v>
      </c>
      <c r="E45" s="37" t="s">
        <v>379</v>
      </c>
      <c r="F45" s="63" t="s">
        <v>343</v>
      </c>
      <c r="G45" s="34">
        <f t="shared" si="0"/>
        <v>26</v>
      </c>
    </row>
    <row r="46" spans="1:7" ht="22.5" customHeight="1" x14ac:dyDescent="0.25">
      <c r="A46" s="37">
        <v>1986</v>
      </c>
      <c r="B46" s="38" t="s">
        <v>24</v>
      </c>
      <c r="C46" s="43" t="s">
        <v>583</v>
      </c>
      <c r="D46" s="40" t="s">
        <v>398</v>
      </c>
      <c r="E46" s="37" t="s">
        <v>379</v>
      </c>
      <c r="F46" s="63" t="s">
        <v>344</v>
      </c>
      <c r="G46" s="34">
        <f t="shared" si="0"/>
        <v>25</v>
      </c>
    </row>
    <row r="47" spans="1:7" ht="22.5" customHeight="1" x14ac:dyDescent="0.25">
      <c r="A47" s="37">
        <v>1985</v>
      </c>
      <c r="B47" s="38" t="s">
        <v>24</v>
      </c>
      <c r="C47" s="43" t="s">
        <v>584</v>
      </c>
      <c r="D47" s="40" t="s">
        <v>385</v>
      </c>
      <c r="E47" s="37" t="s">
        <v>379</v>
      </c>
      <c r="F47" s="63" t="s">
        <v>345</v>
      </c>
      <c r="G47" s="34">
        <f t="shared" si="0"/>
        <v>24</v>
      </c>
    </row>
    <row r="48" spans="1:7" ht="22.5" customHeight="1" x14ac:dyDescent="0.25">
      <c r="A48" s="37">
        <v>1984</v>
      </c>
      <c r="B48" s="38" t="s">
        <v>24</v>
      </c>
      <c r="C48" s="43" t="s">
        <v>585</v>
      </c>
      <c r="D48" s="40" t="s">
        <v>397</v>
      </c>
      <c r="E48" s="37" t="s">
        <v>379</v>
      </c>
      <c r="F48" s="63" t="s">
        <v>346</v>
      </c>
      <c r="G48" s="34">
        <f t="shared" si="0"/>
        <v>23</v>
      </c>
    </row>
    <row r="49" spans="1:7" ht="22.5" customHeight="1" x14ac:dyDescent="0.25">
      <c r="A49" s="37">
        <v>1983</v>
      </c>
      <c r="B49" s="38" t="s">
        <v>21</v>
      </c>
      <c r="C49" s="43" t="s">
        <v>586</v>
      </c>
      <c r="D49" s="40" t="s">
        <v>396</v>
      </c>
      <c r="E49" s="37" t="s">
        <v>379</v>
      </c>
      <c r="F49" s="63" t="s">
        <v>347</v>
      </c>
      <c r="G49" s="34">
        <f t="shared" si="0"/>
        <v>22</v>
      </c>
    </row>
    <row r="50" spans="1:7" ht="22.5" customHeight="1" x14ac:dyDescent="0.25">
      <c r="A50" s="37">
        <v>1982</v>
      </c>
      <c r="B50" s="38" t="s">
        <v>24</v>
      </c>
      <c r="C50" s="43" t="s">
        <v>587</v>
      </c>
      <c r="D50" s="40" t="s">
        <v>390</v>
      </c>
      <c r="E50" s="37" t="s">
        <v>379</v>
      </c>
      <c r="F50" s="63" t="s">
        <v>348</v>
      </c>
      <c r="G50" s="34">
        <f t="shared" si="0"/>
        <v>21</v>
      </c>
    </row>
    <row r="51" spans="1:7" ht="22.5" customHeight="1" x14ac:dyDescent="0.25">
      <c r="A51" s="37">
        <v>1981</v>
      </c>
      <c r="B51" s="38" t="s">
        <v>24</v>
      </c>
      <c r="C51" s="43" t="s">
        <v>588</v>
      </c>
      <c r="D51" s="40" t="s">
        <v>389</v>
      </c>
      <c r="E51" s="37" t="s">
        <v>379</v>
      </c>
      <c r="F51" s="63" t="s">
        <v>349</v>
      </c>
      <c r="G51" s="34">
        <f t="shared" si="0"/>
        <v>20</v>
      </c>
    </row>
    <row r="52" spans="1:7" ht="22.5" customHeight="1" x14ac:dyDescent="0.25">
      <c r="A52" s="37">
        <v>1980</v>
      </c>
      <c r="B52" s="38" t="s">
        <v>15</v>
      </c>
      <c r="C52" s="43" t="s">
        <v>589</v>
      </c>
      <c r="D52" s="40" t="s">
        <v>387</v>
      </c>
      <c r="E52" s="37" t="s">
        <v>379</v>
      </c>
      <c r="F52" s="63" t="s">
        <v>350</v>
      </c>
      <c r="G52" s="34">
        <f t="shared" si="0"/>
        <v>19</v>
      </c>
    </row>
    <row r="53" spans="1:7" ht="22.5" customHeight="1" x14ac:dyDescent="0.25">
      <c r="A53" s="37">
        <v>1979</v>
      </c>
      <c r="B53" s="38" t="s">
        <v>15</v>
      </c>
      <c r="C53" s="43" t="s">
        <v>590</v>
      </c>
      <c r="D53" s="40" t="s">
        <v>388</v>
      </c>
      <c r="E53" s="37" t="s">
        <v>43</v>
      </c>
      <c r="F53" s="63" t="s">
        <v>351</v>
      </c>
      <c r="G53" s="34">
        <f t="shared" si="0"/>
        <v>18</v>
      </c>
    </row>
    <row r="54" spans="1:7" ht="22.5" customHeight="1" x14ac:dyDescent="0.25">
      <c r="A54" s="37">
        <v>1978</v>
      </c>
      <c r="B54" s="38" t="s">
        <v>15</v>
      </c>
      <c r="C54" s="44" t="s">
        <v>352</v>
      </c>
      <c r="D54" s="40" t="s">
        <v>386</v>
      </c>
      <c r="E54" s="37" t="s">
        <v>379</v>
      </c>
      <c r="F54" s="63" t="s">
        <v>353</v>
      </c>
      <c r="G54" s="34">
        <f t="shared" si="0"/>
        <v>17</v>
      </c>
    </row>
    <row r="55" spans="1:7" ht="22.5" customHeight="1" x14ac:dyDescent="0.25">
      <c r="A55" s="37">
        <v>1977</v>
      </c>
      <c r="B55" s="38" t="s">
        <v>24</v>
      </c>
      <c r="C55" s="43" t="s">
        <v>591</v>
      </c>
      <c r="D55" s="40" t="s">
        <v>385</v>
      </c>
      <c r="E55" s="37" t="s">
        <v>379</v>
      </c>
      <c r="F55" s="63" t="s">
        <v>354</v>
      </c>
      <c r="G55" s="34">
        <f t="shared" si="0"/>
        <v>16</v>
      </c>
    </row>
    <row r="56" spans="1:7" ht="22.5" customHeight="1" x14ac:dyDescent="0.25">
      <c r="A56" s="37">
        <v>1976</v>
      </c>
      <c r="B56" s="38" t="s">
        <v>24</v>
      </c>
      <c r="C56" s="43" t="s">
        <v>355</v>
      </c>
      <c r="D56" s="40" t="s">
        <v>391</v>
      </c>
      <c r="E56" s="37" t="s">
        <v>379</v>
      </c>
      <c r="F56" s="63" t="s">
        <v>356</v>
      </c>
      <c r="G56" s="34">
        <f t="shared" si="0"/>
        <v>15</v>
      </c>
    </row>
    <row r="57" spans="1:7" ht="22.5" customHeight="1" x14ac:dyDescent="0.25">
      <c r="A57" s="37">
        <v>1975</v>
      </c>
      <c r="B57" s="38" t="s">
        <v>15</v>
      </c>
      <c r="C57" s="43" t="s">
        <v>592</v>
      </c>
      <c r="D57" s="40" t="s">
        <v>392</v>
      </c>
      <c r="E57" s="37" t="s">
        <v>43</v>
      </c>
      <c r="F57" s="63" t="s">
        <v>357</v>
      </c>
      <c r="G57" s="34">
        <f t="shared" si="0"/>
        <v>14</v>
      </c>
    </row>
    <row r="58" spans="1:7" ht="22.5" customHeight="1" x14ac:dyDescent="0.25">
      <c r="A58" s="37">
        <v>1974</v>
      </c>
      <c r="B58" s="38" t="s">
        <v>15</v>
      </c>
      <c r="C58" s="43" t="s">
        <v>593</v>
      </c>
      <c r="D58" s="40" t="s">
        <v>390</v>
      </c>
      <c r="E58" s="37" t="s">
        <v>43</v>
      </c>
      <c r="F58" s="63" t="s">
        <v>358</v>
      </c>
      <c r="G58" s="34">
        <f t="shared" si="0"/>
        <v>13</v>
      </c>
    </row>
    <row r="59" spans="1:7" ht="22.5" customHeight="1" x14ac:dyDescent="0.25">
      <c r="A59" s="37">
        <v>1973</v>
      </c>
      <c r="B59" s="38" t="s">
        <v>7</v>
      </c>
      <c r="C59" s="43" t="s">
        <v>594</v>
      </c>
      <c r="D59" s="40" t="s">
        <v>650</v>
      </c>
      <c r="E59" s="37" t="s">
        <v>43</v>
      </c>
      <c r="F59" s="63" t="s">
        <v>359</v>
      </c>
      <c r="G59" s="34">
        <f t="shared" si="0"/>
        <v>12</v>
      </c>
    </row>
    <row r="60" spans="1:7" ht="22.5" customHeight="1" x14ac:dyDescent="0.25">
      <c r="A60" s="37">
        <v>1972</v>
      </c>
      <c r="B60" s="38" t="s">
        <v>15</v>
      </c>
      <c r="C60" s="43" t="s">
        <v>595</v>
      </c>
      <c r="D60" s="40" t="s">
        <v>393</v>
      </c>
      <c r="E60" s="37" t="s">
        <v>306</v>
      </c>
      <c r="F60" s="63" t="s">
        <v>360</v>
      </c>
      <c r="G60" s="34">
        <f t="shared" si="0"/>
        <v>11</v>
      </c>
    </row>
    <row r="61" spans="1:7" ht="22.5" customHeight="1" x14ac:dyDescent="0.25">
      <c r="A61" s="37">
        <v>1971</v>
      </c>
      <c r="B61" s="38" t="s">
        <v>15</v>
      </c>
      <c r="C61" s="43" t="s">
        <v>602</v>
      </c>
      <c r="D61" s="40" t="s">
        <v>394</v>
      </c>
      <c r="E61" s="37" t="s">
        <v>43</v>
      </c>
      <c r="F61" s="63" t="s">
        <v>361</v>
      </c>
      <c r="G61" s="34">
        <f t="shared" si="0"/>
        <v>10</v>
      </c>
    </row>
    <row r="62" spans="1:7" ht="22.5" customHeight="1" x14ac:dyDescent="0.25">
      <c r="A62" s="37">
        <v>1970</v>
      </c>
      <c r="B62" s="38" t="s">
        <v>136</v>
      </c>
      <c r="C62" s="43" t="s">
        <v>453</v>
      </c>
      <c r="D62" s="40" t="s">
        <v>651</v>
      </c>
      <c r="E62" s="37" t="s">
        <v>381</v>
      </c>
      <c r="F62" s="63" t="s">
        <v>362</v>
      </c>
      <c r="G62" s="34">
        <f t="shared" si="0"/>
        <v>9</v>
      </c>
    </row>
    <row r="63" spans="1:7" ht="22.5" customHeight="1" x14ac:dyDescent="0.25">
      <c r="A63" s="37">
        <v>1969</v>
      </c>
      <c r="B63" s="38" t="s">
        <v>135</v>
      </c>
      <c r="C63" s="43" t="s">
        <v>363</v>
      </c>
      <c r="D63" s="40" t="s">
        <v>395</v>
      </c>
      <c r="E63" s="37" t="s">
        <v>381</v>
      </c>
      <c r="F63" s="63" t="s">
        <v>364</v>
      </c>
      <c r="G63" s="34">
        <f t="shared" si="0"/>
        <v>8</v>
      </c>
    </row>
    <row r="64" spans="1:7" ht="22.5" customHeight="1" x14ac:dyDescent="0.25">
      <c r="A64" s="37">
        <v>1968</v>
      </c>
      <c r="B64" s="38" t="s">
        <v>365</v>
      </c>
      <c r="C64" s="43" t="s">
        <v>596</v>
      </c>
      <c r="D64" s="40" t="s">
        <v>388</v>
      </c>
      <c r="E64" s="37" t="s">
        <v>381</v>
      </c>
      <c r="F64" s="63" t="s">
        <v>90</v>
      </c>
      <c r="G64" s="34">
        <f t="shared" si="0"/>
        <v>7</v>
      </c>
    </row>
    <row r="65" spans="1:7" ht="22.5" customHeight="1" x14ac:dyDescent="0.25">
      <c r="A65" s="37">
        <v>1967</v>
      </c>
      <c r="B65" s="38" t="s">
        <v>366</v>
      </c>
      <c r="C65" s="43" t="s">
        <v>597</v>
      </c>
      <c r="D65" s="40" t="s">
        <v>52</v>
      </c>
      <c r="E65" s="37" t="s">
        <v>381</v>
      </c>
      <c r="F65" s="63" t="s">
        <v>367</v>
      </c>
      <c r="G65" s="34">
        <f t="shared" si="0"/>
        <v>6</v>
      </c>
    </row>
    <row r="66" spans="1:7" ht="22.5" customHeight="1" x14ac:dyDescent="0.25">
      <c r="A66" s="37">
        <v>1966</v>
      </c>
      <c r="B66" s="38" t="s">
        <v>368</v>
      </c>
      <c r="C66" s="43" t="s">
        <v>369</v>
      </c>
      <c r="D66" s="40" t="s">
        <v>652</v>
      </c>
      <c r="E66" s="37" t="s">
        <v>381</v>
      </c>
      <c r="F66" s="63" t="s">
        <v>370</v>
      </c>
      <c r="G66" s="34">
        <f t="shared" si="0"/>
        <v>5</v>
      </c>
    </row>
    <row r="67" spans="1:7" ht="22.5" customHeight="1" x14ac:dyDescent="0.25">
      <c r="A67" s="37">
        <v>1965</v>
      </c>
      <c r="B67" s="38" t="s">
        <v>366</v>
      </c>
      <c r="C67" s="43" t="s">
        <v>598</v>
      </c>
      <c r="D67" s="40" t="s">
        <v>384</v>
      </c>
      <c r="E67" s="37" t="s">
        <v>381</v>
      </c>
      <c r="F67" s="63" t="s">
        <v>371</v>
      </c>
      <c r="G67" s="34">
        <f t="shared" si="0"/>
        <v>4</v>
      </c>
    </row>
    <row r="68" spans="1:7" ht="22.5" customHeight="1" x14ac:dyDescent="0.25">
      <c r="A68" s="37">
        <v>1964</v>
      </c>
      <c r="B68" s="45" t="s">
        <v>261</v>
      </c>
      <c r="C68" s="43" t="s">
        <v>599</v>
      </c>
      <c r="D68" s="40" t="s">
        <v>383</v>
      </c>
      <c r="E68" s="37" t="s">
        <v>381</v>
      </c>
      <c r="F68" s="63" t="s">
        <v>372</v>
      </c>
      <c r="G68" s="34">
        <f t="shared" si="0"/>
        <v>3</v>
      </c>
    </row>
    <row r="69" spans="1:7" ht="22.5" customHeight="1" x14ac:dyDescent="0.25">
      <c r="A69" s="37">
        <v>1963</v>
      </c>
      <c r="B69" s="38" t="s">
        <v>373</v>
      </c>
      <c r="C69" s="43" t="s">
        <v>600</v>
      </c>
      <c r="D69" s="40" t="s">
        <v>382</v>
      </c>
      <c r="E69" s="37" t="s">
        <v>381</v>
      </c>
      <c r="F69" s="63" t="s">
        <v>374</v>
      </c>
      <c r="G69" s="34">
        <f t="shared" si="0"/>
        <v>2</v>
      </c>
    </row>
    <row r="70" spans="1:7" ht="22.5" customHeight="1" x14ac:dyDescent="0.25">
      <c r="A70" s="37">
        <v>1962</v>
      </c>
      <c r="B70" s="45" t="s">
        <v>375</v>
      </c>
      <c r="C70" s="43" t="s">
        <v>601</v>
      </c>
      <c r="D70" s="40" t="s">
        <v>494</v>
      </c>
      <c r="E70" s="37" t="s">
        <v>381</v>
      </c>
      <c r="F70" s="63" t="s">
        <v>376</v>
      </c>
      <c r="G70" s="34">
        <f t="shared" si="0"/>
        <v>1</v>
      </c>
    </row>
  </sheetData>
  <phoneticPr fontId="2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FairPlay</vt:lpstr>
      <vt:lpstr>Clubmeister</vt:lpstr>
      <vt:lpstr>Senioren</vt:lpstr>
      <vt:lpstr>Jugend</vt:lpstr>
      <vt:lpstr>Damen</vt:lpstr>
      <vt:lpstr>Herren</vt:lpstr>
      <vt:lpstr>Mannschaft</vt:lpstr>
      <vt:lpstr>Mannschaft!OLE_LINK5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Herbert</cp:lastModifiedBy>
  <cp:lastPrinted>2020-01-21T15:04:50Z</cp:lastPrinted>
  <dcterms:created xsi:type="dcterms:W3CDTF">2007-02-08T19:06:16Z</dcterms:created>
  <dcterms:modified xsi:type="dcterms:W3CDTF">2025-04-28T16:15:29Z</dcterms:modified>
</cp:coreProperties>
</file>