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2315" activeTab="0"/>
  </bookViews>
  <sheets>
    <sheet name="Abrechnung Verein" sheetId="1" r:id="rId1"/>
  </sheets>
  <definedNames>
    <definedName name="_xlnm.Print_Area" localSheetId="0">'Abrechnung Verein'!$A$1:$AE$57</definedName>
  </definedNames>
  <calcPr fullCalcOnLoad="1"/>
</workbook>
</file>

<file path=xl/sharedStrings.xml><?xml version="1.0" encoding="utf-8"?>
<sst xmlns="http://schemas.openxmlformats.org/spreadsheetml/2006/main" count="60" uniqueCount="56">
  <si>
    <t>Deutscher Skatverband e.V.</t>
  </si>
  <si>
    <t>Verein</t>
  </si>
  <si>
    <t>VG</t>
  </si>
  <si>
    <t>Unterschrift</t>
  </si>
  <si>
    <t>PLZ</t>
  </si>
  <si>
    <t>Stärkemeldung und Abrechnung für</t>
  </si>
  <si>
    <t>des Skatvereins</t>
  </si>
  <si>
    <t>LV</t>
  </si>
  <si>
    <t>Kfz-Kennzeichen</t>
  </si>
  <si>
    <t>Spielstätte</t>
  </si>
  <si>
    <t xml:space="preserve">Einzureichen an die Verbandsgruppe </t>
  </si>
  <si>
    <t xml:space="preserve">bis zum </t>
  </si>
  <si>
    <t>Anzahl</t>
  </si>
  <si>
    <t>davon Ehrenm.</t>
  </si>
  <si>
    <t>beitragspflichtig</t>
  </si>
  <si>
    <t>Beitrag/Mitglied</t>
  </si>
  <si>
    <t>Betrag</t>
  </si>
  <si>
    <t xml:space="preserve">  Junioren</t>
  </si>
  <si>
    <t xml:space="preserve">männlich </t>
  </si>
  <si>
    <t xml:space="preserve">weiblich </t>
  </si>
  <si>
    <t xml:space="preserve">  Jugendliche / Schüler</t>
  </si>
  <si>
    <t xml:space="preserve">  Mitglieder gesamt</t>
  </si>
  <si>
    <t xml:space="preserve">  Unfallversicherung</t>
  </si>
  <si>
    <t xml:space="preserve">  Sonstige Kosten gesamt</t>
  </si>
  <si>
    <t xml:space="preserve">  Ligen des DSkV</t>
  </si>
  <si>
    <t xml:space="preserve">1. Bundesliga - Damen </t>
  </si>
  <si>
    <t xml:space="preserve"> 1. Bundesliga - Herren </t>
  </si>
  <si>
    <t xml:space="preserve"> 2. Bundesliga - Damen </t>
  </si>
  <si>
    <t xml:space="preserve">2. Bundesliga - Herren </t>
  </si>
  <si>
    <t xml:space="preserve">Regionalliga </t>
  </si>
  <si>
    <t xml:space="preserve">  Ligen des LV</t>
  </si>
  <si>
    <t xml:space="preserve">Oberliga </t>
  </si>
  <si>
    <t xml:space="preserve">Landesliga </t>
  </si>
  <si>
    <t xml:space="preserve">Verbandsliga </t>
  </si>
  <si>
    <t xml:space="preserve">  Liga gesamt</t>
  </si>
  <si>
    <t/>
  </si>
  <si>
    <t xml:space="preserve">  Gesamtbetrag</t>
  </si>
  <si>
    <t>*) Die bezahlten Klub - Meisternadeln werden nach der Sommerpause an die VG ausgeliefert.</t>
  </si>
  <si>
    <r>
      <t xml:space="preserve">Später bestellte Nadeln kosten   </t>
    </r>
    <r>
      <rPr>
        <b/>
        <sz val="12"/>
        <rFont val="MS Sans Serif"/>
        <family val="2"/>
      </rPr>
      <t>Euro  7,50</t>
    </r>
    <r>
      <rPr>
        <sz val="10"/>
        <rFont val="MS Sans Serif"/>
        <family val="0"/>
      </rPr>
      <t>.</t>
    </r>
  </si>
  <si>
    <t>Zahlung des Gesamtbetrages bis spätestens zum</t>
  </si>
  <si>
    <t xml:space="preserve">Überweisung / Scheckzahlung erfolgte / bzw. erfolgt am  </t>
  </si>
  <si>
    <t xml:space="preserve">auf das Konto der Verbandsgruppe, Konto-Nr.:  </t>
  </si>
  <si>
    <t>Bank</t>
  </si>
  <si>
    <t>IBAN</t>
  </si>
  <si>
    <t>,den</t>
  </si>
  <si>
    <t>PLZ, Ort</t>
  </si>
  <si>
    <t xml:space="preserve">  Klubmeisternadeln *</t>
  </si>
  <si>
    <t xml:space="preserve">  Zeitschrift "Der Skatfreund"</t>
  </si>
  <si>
    <t>Im Beitrag enthalten</t>
  </si>
  <si>
    <t xml:space="preserve">  Porto für Versand Skatjournal (1x)</t>
  </si>
  <si>
    <t xml:space="preserve">  Vereinshaftpflicht</t>
  </si>
  <si>
    <t>Deutsche Skatbank</t>
  </si>
  <si>
    <t>DE94 8306 5408 0004 4069 07</t>
  </si>
  <si>
    <t>Skatverband Berlin-Brandenburg LV 1 im DSkV</t>
  </si>
  <si>
    <t xml:space="preserve">  Herren</t>
  </si>
  <si>
    <t xml:space="preserve">  Damen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</si>
</sst>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_);[Red]\(#,##0\)"/>
    <numFmt numFmtId="175" formatCode="#,##0.00_);[Red]\(#,##0.00\)"/>
    <numFmt numFmtId="176" formatCode="&quot; DM&quot;#,##0_);[Red]\(&quot; DM&quot;#,##0\)"/>
    <numFmt numFmtId="177" formatCode="&quot; DM&quot;#,##0.00_);[Red]\(&quot; DM&quot;#,##0.00\)"/>
    <numFmt numFmtId="178" formatCode="00"/>
    <numFmt numFmtId="179" formatCode="\2000"/>
    <numFmt numFmtId="180" formatCode="0\ 0"/>
    <numFmt numFmtId="181" formatCode="0\ 0\ 0"/>
    <numFmt numFmtId="182" formatCode="\2\ 0\ 0\ 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0\ 0\ 0\ 0\ 0"/>
    <numFmt numFmtId="188" formatCode="#,##0.00\ [$€-1]"/>
    <numFmt numFmtId="189" formatCode="[$€-2]\ #,##0.00"/>
    <numFmt numFmtId="190" formatCode="#,##0_ ;\-#,##0\ "/>
    <numFmt numFmtId="191" formatCode="d/\ mmm\ yy"/>
    <numFmt numFmtId="192" formatCode="0\ 0\ 0\ 0\ 0\ 0\ 0\ 0\ 0\ 0\ "/>
    <numFmt numFmtId="193" formatCode="0\ 0\ 0\ 0\ 0\ 0\ 0\ 0"/>
    <numFmt numFmtId="194" formatCode="_-* #,##0.00\ [$€-407]_-;\-* #,##0.00\ [$€-407]_-;_-* &quot;-&quot;??\ [$€-407]_-;_-@_-"/>
    <numFmt numFmtId="195" formatCode="[$-407]dddd\,\ d\.\ mmmm\ yyyy"/>
    <numFmt numFmtId="196" formatCode="000000"/>
    <numFmt numFmtId="197" formatCode="0000000000"/>
    <numFmt numFmtId="198" formatCode="00000"/>
    <numFmt numFmtId="199" formatCode="#,##0.00_ ;\-#,##0.00\ 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4"/>
      <name val="Arial"/>
      <family val="2"/>
    </font>
    <font>
      <sz val="12"/>
      <name val="MS Sans Serif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MS Sans Serif"/>
      <family val="2"/>
    </font>
    <font>
      <b/>
      <sz val="13.5"/>
      <name val="MS Sans Serif"/>
      <family val="2"/>
    </font>
    <font>
      <sz val="32"/>
      <name val="Arial Black"/>
      <family val="2"/>
    </font>
    <font>
      <b/>
      <u val="single"/>
      <sz val="19"/>
      <name val="Arial Black"/>
      <family val="2"/>
    </font>
    <font>
      <sz val="20"/>
      <name val="Arial Black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9"/>
      <name val="MS Sans Serif"/>
      <family val="0"/>
    </font>
    <font>
      <sz val="11"/>
      <name val="MS Sans Serif"/>
      <family val="0"/>
    </font>
    <font>
      <b/>
      <sz val="8"/>
      <name val="Arial"/>
      <family val="2"/>
    </font>
    <font>
      <sz val="18"/>
      <name val="Arial Black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MS Sans Serif"/>
      <family val="0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MS Sans Serif"/>
      <family val="0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MS Sans Serif"/>
      <family val="0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MS Sans Serif"/>
      <family val="0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277">
    <xf numFmtId="0" fontId="0" fillId="0" borderId="0" xfId="0" applyAlignment="1">
      <alignment/>
    </xf>
    <xf numFmtId="0" fontId="0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14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centerContinuous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 horizontal="right"/>
      <protection/>
    </xf>
    <xf numFmtId="0" fontId="4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180" fontId="1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Continuous"/>
      <protection/>
    </xf>
    <xf numFmtId="0" fontId="0" fillId="33" borderId="0" xfId="0" applyFill="1" applyBorder="1" applyAlignment="1" applyProtection="1">
      <alignment/>
      <protection/>
    </xf>
    <xf numFmtId="0" fontId="17" fillId="33" borderId="10" xfId="0" applyFont="1" applyFill="1" applyBorder="1" applyAlignment="1" applyProtection="1">
      <alignment horizontal="centerContinuous"/>
      <protection/>
    </xf>
    <xf numFmtId="0" fontId="17" fillId="33" borderId="13" xfId="0" applyFont="1" applyFill="1" applyBorder="1" applyAlignment="1" applyProtection="1">
      <alignment horizontal="centerContinuous"/>
      <protection/>
    </xf>
    <xf numFmtId="0" fontId="17" fillId="33" borderId="12" xfId="0" applyFont="1" applyFill="1" applyBorder="1" applyAlignment="1" applyProtection="1">
      <alignment horizontal="centerContinuous"/>
      <protection/>
    </xf>
    <xf numFmtId="0" fontId="17" fillId="33" borderId="10" xfId="0" applyNumberFormat="1" applyFont="1" applyFill="1" applyBorder="1" applyAlignment="1" applyProtection="1">
      <alignment horizontal="centerContinuous"/>
      <protection/>
    </xf>
    <xf numFmtId="0" fontId="9" fillId="34" borderId="14" xfId="0" applyFont="1" applyFill="1" applyBorder="1" applyAlignment="1" applyProtection="1">
      <alignment horizontal="left" vertical="center"/>
      <protection/>
    </xf>
    <xf numFmtId="0" fontId="0" fillId="34" borderId="15" xfId="0" applyFill="1" applyBorder="1" applyAlignment="1" applyProtection="1">
      <alignment horizontal="left" vertical="center"/>
      <protection/>
    </xf>
    <xf numFmtId="172" fontId="4" fillId="34" borderId="15" xfId="59" applyNumberFormat="1" applyFont="1" applyFill="1" applyBorder="1" applyAlignment="1" applyProtection="1">
      <alignment horizontal="centerContinuous" vertical="center"/>
      <protection/>
    </xf>
    <xf numFmtId="0" fontId="10" fillId="33" borderId="15" xfId="59" applyNumberFormat="1" applyFont="1" applyFill="1" applyBorder="1" applyAlignment="1" applyProtection="1">
      <alignment horizontal="centerContinuous" vertical="center"/>
      <protection hidden="1"/>
    </xf>
    <xf numFmtId="0" fontId="9" fillId="34" borderId="16" xfId="0" applyFont="1" applyFill="1" applyBorder="1" applyAlignment="1" applyProtection="1">
      <alignment horizontal="left" vertical="center"/>
      <protection/>
    </xf>
    <xf numFmtId="0" fontId="0" fillId="34" borderId="17" xfId="0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172" fontId="4" fillId="34" borderId="15" xfId="59" applyNumberFormat="1" applyFont="1" applyFill="1" applyBorder="1" applyAlignment="1" applyProtection="1">
      <alignment horizontal="left" vertical="center"/>
      <protection/>
    </xf>
    <xf numFmtId="172" fontId="0" fillId="34" borderId="17" xfId="59" applyNumberFormat="1" applyFont="1" applyFill="1" applyBorder="1" applyAlignment="1" applyProtection="1">
      <alignment horizontal="right" vertical="center"/>
      <protection/>
    </xf>
    <xf numFmtId="0" fontId="1" fillId="34" borderId="16" xfId="0" applyFont="1" applyFill="1" applyBorder="1" applyAlignment="1" applyProtection="1">
      <alignment horizontal="left" vertical="center"/>
      <protection/>
    </xf>
    <xf numFmtId="0" fontId="1" fillId="34" borderId="17" xfId="0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 applyProtection="1">
      <alignment horizontal="left" vertical="center"/>
      <protection/>
    </xf>
    <xf numFmtId="172" fontId="4" fillId="34" borderId="18" xfId="59" applyNumberFormat="1" applyFont="1" applyFill="1" applyBorder="1" applyAlignment="1" applyProtection="1">
      <alignment horizontal="centerContinuous" vertical="center"/>
      <protection/>
    </xf>
    <xf numFmtId="0" fontId="1" fillId="34" borderId="15" xfId="0" applyFont="1" applyFill="1" applyBorder="1" applyAlignment="1" applyProtection="1">
      <alignment horizontal="left" vertical="center"/>
      <protection/>
    </xf>
    <xf numFmtId="0" fontId="10" fillId="33" borderId="19" xfId="59" applyNumberFormat="1" applyFont="1" applyFill="1" applyBorder="1" applyAlignment="1" applyProtection="1">
      <alignment horizontal="centerContinuous" vertical="center"/>
      <protection hidden="1"/>
    </xf>
    <xf numFmtId="0" fontId="4" fillId="34" borderId="15" xfId="0" applyNumberFormat="1" applyFont="1" applyFill="1" applyBorder="1" applyAlignment="1" applyProtection="1">
      <alignment horizontal="centerContinuous" vertical="center"/>
      <protection/>
    </xf>
    <xf numFmtId="0" fontId="9" fillId="34" borderId="20" xfId="0" applyFont="1" applyFill="1" applyBorder="1" applyAlignment="1" applyProtection="1">
      <alignment horizontal="left" vertical="center"/>
      <protection/>
    </xf>
    <xf numFmtId="0" fontId="1" fillId="34" borderId="21" xfId="0" applyFont="1" applyFill="1" applyBorder="1" applyAlignment="1" applyProtection="1">
      <alignment horizontal="left" vertical="center"/>
      <protection/>
    </xf>
    <xf numFmtId="0" fontId="0" fillId="34" borderId="21" xfId="0" applyFill="1" applyBorder="1" applyAlignment="1" applyProtection="1">
      <alignment horizontal="left" vertical="center"/>
      <protection/>
    </xf>
    <xf numFmtId="0" fontId="4" fillId="34" borderId="18" xfId="0" applyNumberFormat="1" applyFont="1" applyFill="1" applyBorder="1" applyAlignment="1" applyProtection="1">
      <alignment horizontal="centerContinuous" vertical="center"/>
      <protection/>
    </xf>
    <xf numFmtId="0" fontId="10" fillId="33" borderId="22" xfId="59" applyNumberFormat="1" applyFont="1" applyFill="1" applyBorder="1" applyAlignment="1" applyProtection="1">
      <alignment horizontal="centerContinuous" vertical="center"/>
      <protection hidden="1"/>
    </xf>
    <xf numFmtId="0" fontId="9" fillId="34" borderId="15" xfId="0" applyFont="1" applyFill="1" applyBorder="1" applyAlignment="1" applyProtection="1">
      <alignment horizontal="left" vertical="center"/>
      <protection/>
    </xf>
    <xf numFmtId="172" fontId="4" fillId="34" borderId="15" xfId="59" applyNumberFormat="1" applyFont="1" applyFill="1" applyBorder="1" applyAlignment="1" applyProtection="1">
      <alignment horizontal="right" vertical="center"/>
      <protection/>
    </xf>
    <xf numFmtId="0" fontId="0" fillId="34" borderId="15" xfId="0" applyFont="1" applyFill="1" applyBorder="1" applyAlignment="1" applyProtection="1">
      <alignment horizontal="right" vertical="center"/>
      <protection/>
    </xf>
    <xf numFmtId="190" fontId="9" fillId="34" borderId="15" xfId="59" applyNumberFormat="1" applyFont="1" applyFill="1" applyBorder="1" applyAlignment="1" applyProtection="1">
      <alignment horizontal="center" vertical="center"/>
      <protection hidden="1"/>
    </xf>
    <xf numFmtId="0" fontId="0" fillId="34" borderId="19" xfId="0" applyFont="1" applyFill="1" applyBorder="1" applyAlignment="1" applyProtection="1">
      <alignment horizontal="right" vertical="center"/>
      <protection/>
    </xf>
    <xf numFmtId="0" fontId="0" fillId="34" borderId="16" xfId="0" applyFill="1" applyBorder="1" applyAlignment="1" applyProtection="1">
      <alignment horizontal="left" vertical="center"/>
      <protection/>
    </xf>
    <xf numFmtId="0" fontId="0" fillId="34" borderId="17" xfId="0" applyFill="1" applyBorder="1" applyAlignment="1" applyProtection="1">
      <alignment horizontal="centerContinuous" vertical="center"/>
      <protection/>
    </xf>
    <xf numFmtId="172" fontId="4" fillId="34" borderId="17" xfId="59" applyNumberFormat="1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190" fontId="0" fillId="34" borderId="17" xfId="59" applyNumberFormat="1" applyFont="1" applyFill="1" applyBorder="1" applyAlignment="1" applyProtection="1">
      <alignment horizontal="right" vertical="center"/>
      <protection hidden="1"/>
    </xf>
    <xf numFmtId="190" fontId="0" fillId="34" borderId="15" xfId="59" applyNumberFormat="1" applyFont="1" applyFill="1" applyBorder="1" applyAlignment="1" applyProtection="1">
      <alignment horizontal="right" vertical="center"/>
      <protection hidden="1"/>
    </xf>
    <xf numFmtId="190" fontId="0" fillId="34" borderId="16" xfId="59" applyNumberFormat="1" applyFont="1" applyFill="1" applyBorder="1" applyAlignment="1" applyProtection="1">
      <alignment horizontal="right" vertical="center"/>
      <protection hidden="1"/>
    </xf>
    <xf numFmtId="0" fontId="0" fillId="34" borderId="16" xfId="0" applyFill="1" applyBorder="1" applyAlignment="1" applyProtection="1">
      <alignment horizontal="centerContinuous" vertical="center"/>
      <protection/>
    </xf>
    <xf numFmtId="0" fontId="4" fillId="34" borderId="15" xfId="0" applyNumberFormat="1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172" fontId="0" fillId="34" borderId="15" xfId="59" applyNumberFormat="1" applyFont="1" applyFill="1" applyBorder="1" applyAlignment="1" applyProtection="1">
      <alignment horizontal="right" vertical="center"/>
      <protection/>
    </xf>
    <xf numFmtId="190" fontId="0" fillId="34" borderId="19" xfId="59" applyNumberFormat="1" applyFont="1" applyFill="1" applyBorder="1" applyAlignment="1" applyProtection="1">
      <alignment horizontal="right" vertical="center"/>
      <protection hidden="1"/>
    </xf>
    <xf numFmtId="190" fontId="0" fillId="34" borderId="14" xfId="59" applyNumberFormat="1" applyFont="1" applyFill="1" applyBorder="1" applyAlignment="1" applyProtection="1">
      <alignment horizontal="right" vertical="center"/>
      <protection hidden="1"/>
    </xf>
    <xf numFmtId="190" fontId="0" fillId="34" borderId="0" xfId="59" applyNumberFormat="1" applyFont="1" applyFill="1" applyBorder="1" applyAlignment="1" applyProtection="1">
      <alignment horizontal="right" vertical="center"/>
      <protection hidden="1"/>
    </xf>
    <xf numFmtId="190" fontId="0" fillId="34" borderId="23" xfId="59" applyNumberFormat="1" applyFont="1" applyFill="1" applyBorder="1" applyAlignment="1" applyProtection="1">
      <alignment horizontal="right" vertical="center"/>
      <protection hidden="1"/>
    </xf>
    <xf numFmtId="0" fontId="4" fillId="34" borderId="17" xfId="0" applyNumberFormat="1" applyFont="1" applyFill="1" applyBorder="1" applyAlignment="1" applyProtection="1">
      <alignment vertical="center"/>
      <protection/>
    </xf>
    <xf numFmtId="172" fontId="4" fillId="34" borderId="17" xfId="59" applyNumberFormat="1" applyFont="1" applyFill="1" applyBorder="1" applyAlignment="1" applyProtection="1">
      <alignment horizontal="centerContinuous" vertical="center"/>
      <protection/>
    </xf>
    <xf numFmtId="172" fontId="4" fillId="34" borderId="24" xfId="59" applyNumberFormat="1" applyFont="1" applyFill="1" applyBorder="1" applyAlignment="1" applyProtection="1">
      <alignment horizontal="right" vertical="center"/>
      <protection/>
    </xf>
    <xf numFmtId="172" fontId="0" fillId="34" borderId="24" xfId="59" applyNumberFormat="1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172" fontId="4" fillId="34" borderId="0" xfId="59" applyNumberFormat="1" applyFont="1" applyFill="1" applyBorder="1" applyAlignment="1" applyProtection="1">
      <alignment horizontal="centerContinuous" vertical="center"/>
      <protection/>
    </xf>
    <xf numFmtId="172" fontId="4" fillId="34" borderId="0" xfId="59" applyNumberFormat="1" applyFont="1" applyFill="1" applyBorder="1" applyAlignment="1" applyProtection="1">
      <alignment horizontal="right" vertical="center"/>
      <protection/>
    </xf>
    <xf numFmtId="190" fontId="0" fillId="34" borderId="18" xfId="59" applyNumberFormat="1" applyFont="1" applyFill="1" applyBorder="1" applyAlignment="1" applyProtection="1">
      <alignment horizontal="right" vertical="center"/>
      <protection hidden="1"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4" fillId="33" borderId="13" xfId="59" applyNumberFormat="1" applyFont="1" applyFill="1" applyBorder="1" applyAlignment="1" applyProtection="1" quotePrefix="1">
      <alignment horizontal="center" vertical="center"/>
      <protection/>
    </xf>
    <xf numFmtId="0" fontId="4" fillId="33" borderId="12" xfId="59" applyNumberFormat="1" applyFont="1" applyFill="1" applyBorder="1" applyAlignment="1" applyProtection="1" quotePrefix="1">
      <alignment horizontal="center" vertical="center"/>
      <protection/>
    </xf>
    <xf numFmtId="0" fontId="0" fillId="33" borderId="0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4" fillId="34" borderId="0" xfId="0" applyNumberFormat="1" applyFont="1" applyFill="1" applyBorder="1" applyAlignment="1" applyProtection="1">
      <alignment/>
      <protection/>
    </xf>
    <xf numFmtId="172" fontId="4" fillId="34" borderId="0" xfId="59" applyNumberFormat="1" applyFont="1" applyFill="1" applyBorder="1" applyAlignment="1" applyProtection="1">
      <alignment horizontal="centerContinuous"/>
      <protection/>
    </xf>
    <xf numFmtId="172" fontId="4" fillId="34" borderId="0" xfId="59" applyNumberFormat="1" applyFont="1" applyFill="1" applyBorder="1" applyAlignment="1" applyProtection="1">
      <alignment horizontal="right"/>
      <protection/>
    </xf>
    <xf numFmtId="172" fontId="4" fillId="33" borderId="0" xfId="59" applyNumberFormat="1" applyFont="1" applyFill="1" applyBorder="1" applyAlignment="1" applyProtection="1">
      <alignment horizontal="centerContinuous"/>
      <protection hidden="1"/>
    </xf>
    <xf numFmtId="172" fontId="5" fillId="33" borderId="0" xfId="59" applyNumberFormat="1" applyFont="1" applyFill="1" applyBorder="1" applyAlignment="1" applyProtection="1">
      <alignment horizontal="centerContinuous"/>
      <protection hidden="1"/>
    </xf>
    <xf numFmtId="0" fontId="18" fillId="33" borderId="0" xfId="0" applyFont="1" applyFill="1" applyBorder="1" applyAlignment="1" applyProtection="1">
      <alignment/>
      <protection/>
    </xf>
    <xf numFmtId="172" fontId="4" fillId="33" borderId="0" xfId="59" applyNumberFormat="1" applyFont="1" applyFill="1" applyBorder="1" applyAlignment="1" applyProtection="1">
      <alignment horizontal="centerContinuous"/>
      <protection/>
    </xf>
    <xf numFmtId="172" fontId="4" fillId="33" borderId="0" xfId="59" applyNumberFormat="1" applyFont="1" applyFill="1" applyBorder="1" applyAlignment="1" applyProtection="1">
      <alignment horizontal="center"/>
      <protection hidden="1"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191" fontId="4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191" fontId="4" fillId="33" borderId="0" xfId="0" applyNumberFormat="1" applyFont="1" applyFill="1" applyBorder="1" applyAlignment="1" applyProtection="1">
      <alignment/>
      <protection/>
    </xf>
    <xf numFmtId="191" fontId="4" fillId="33" borderId="0" xfId="0" applyNumberFormat="1" applyFont="1" applyFill="1" applyBorder="1" applyAlignment="1" applyProtection="1">
      <alignment horizontal="centerContinuous"/>
      <protection/>
    </xf>
    <xf numFmtId="0" fontId="6" fillId="33" borderId="0" xfId="0" applyFont="1" applyFill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0" fillId="33" borderId="0" xfId="0" applyFont="1" applyFill="1" applyAlignment="1" applyProtection="1">
      <alignment horizontal="right"/>
      <protection/>
    </xf>
    <xf numFmtId="0" fontId="6" fillId="33" borderId="0" xfId="0" applyFont="1" applyFill="1" applyAlignment="1" applyProtection="1">
      <alignment horizontal="left"/>
      <protection/>
    </xf>
    <xf numFmtId="0" fontId="19" fillId="33" borderId="0" xfId="0" applyFont="1" applyFill="1" applyAlignment="1" applyProtection="1">
      <alignment/>
      <protection/>
    </xf>
    <xf numFmtId="193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/>
      <protection locked="0"/>
    </xf>
    <xf numFmtId="0" fontId="6" fillId="33" borderId="15" xfId="0" applyFont="1" applyFill="1" applyBorder="1" applyAlignment="1" applyProtection="1">
      <alignment horizontal="center"/>
      <protection/>
    </xf>
    <xf numFmtId="191" fontId="7" fillId="33" borderId="15" xfId="0" applyNumberFormat="1" applyFont="1" applyFill="1" applyBorder="1" applyAlignment="1" applyProtection="1">
      <alignment horizontal="right"/>
      <protection/>
    </xf>
    <xf numFmtId="14" fontId="7" fillId="33" borderId="0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17" fillId="33" borderId="24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20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1" fillId="34" borderId="25" xfId="0" applyFont="1" applyFill="1" applyBorder="1" applyAlignment="1" applyProtection="1">
      <alignment horizontal="left" vertical="center"/>
      <protection/>
    </xf>
    <xf numFmtId="0" fontId="1" fillId="34" borderId="24" xfId="0" applyFont="1" applyFill="1" applyBorder="1" applyAlignment="1" applyProtection="1">
      <alignment horizontal="left" vertical="center"/>
      <protection/>
    </xf>
    <xf numFmtId="0" fontId="0" fillId="34" borderId="24" xfId="0" applyFill="1" applyBorder="1" applyAlignment="1" applyProtection="1">
      <alignment horizontal="left" vertical="center"/>
      <protection/>
    </xf>
    <xf numFmtId="172" fontId="4" fillId="34" borderId="0" xfId="59" applyNumberFormat="1" applyFont="1" applyFill="1" applyBorder="1" applyAlignment="1" applyProtection="1">
      <alignment horizontal="left" vertical="center"/>
      <protection/>
    </xf>
    <xf numFmtId="0" fontId="9" fillId="34" borderId="10" xfId="0" applyFont="1" applyFill="1" applyBorder="1" applyAlignment="1" applyProtection="1">
      <alignment horizontal="left" vertical="center"/>
      <protection/>
    </xf>
    <xf numFmtId="0" fontId="1" fillId="34" borderId="13" xfId="0" applyFont="1" applyFill="1" applyBorder="1" applyAlignment="1" applyProtection="1">
      <alignment horizontal="left" vertical="center"/>
      <protection/>
    </xf>
    <xf numFmtId="0" fontId="0" fillId="34" borderId="13" xfId="0" applyFill="1" applyBorder="1" applyAlignment="1" applyProtection="1">
      <alignment horizontal="left" vertical="center"/>
      <protection/>
    </xf>
    <xf numFmtId="172" fontId="4" fillId="34" borderId="13" xfId="59" applyNumberFormat="1" applyFont="1" applyFill="1" applyBorder="1" applyAlignment="1" applyProtection="1">
      <alignment horizontal="centerContinuous" vertical="center"/>
      <protection/>
    </xf>
    <xf numFmtId="0" fontId="10" fillId="33" borderId="13" xfId="59" applyNumberFormat="1" applyFont="1" applyFill="1" applyBorder="1" applyAlignment="1" applyProtection="1">
      <alignment horizontal="centerContinuous" vertical="center"/>
      <protection hidden="1"/>
    </xf>
    <xf numFmtId="0" fontId="4" fillId="34" borderId="17" xfId="0" applyNumberFormat="1" applyFont="1" applyFill="1" applyBorder="1" applyAlignment="1" applyProtection="1">
      <alignment horizontal="centerContinuous" vertical="center"/>
      <protection/>
    </xf>
    <xf numFmtId="0" fontId="4" fillId="33" borderId="26" xfId="0" applyNumberFormat="1" applyFont="1" applyFill="1" applyBorder="1" applyAlignment="1" applyProtection="1">
      <alignment horizontal="centerContinuous" vertical="center"/>
      <protection/>
    </xf>
    <xf numFmtId="190" fontId="0" fillId="34" borderId="26" xfId="59" applyNumberFormat="1" applyFont="1" applyFill="1" applyBorder="1" applyAlignment="1" applyProtection="1">
      <alignment horizontal="right" vertical="center"/>
      <protection hidden="1"/>
    </xf>
    <xf numFmtId="190" fontId="0" fillId="34" borderId="22" xfId="59" applyNumberFormat="1" applyFont="1" applyFill="1" applyBorder="1" applyAlignment="1" applyProtection="1">
      <alignment horizontal="right" vertical="center"/>
      <protection hidden="1"/>
    </xf>
    <xf numFmtId="192" fontId="10" fillId="33" borderId="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15" xfId="0" applyFont="1" applyFill="1" applyBorder="1" applyAlignment="1" applyProtection="1">
      <alignment horizontal="center"/>
      <protection locked="0"/>
    </xf>
    <xf numFmtId="14" fontId="7" fillId="33" borderId="0" xfId="0" applyNumberFormat="1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17" fillId="33" borderId="24" xfId="0" applyFont="1" applyFill="1" applyBorder="1" applyAlignment="1" applyProtection="1">
      <alignment horizontal="center"/>
      <protection/>
    </xf>
    <xf numFmtId="193" fontId="0" fillId="33" borderId="27" xfId="0" applyNumberFormat="1" applyFill="1" applyBorder="1" applyAlignment="1" applyProtection="1">
      <alignment horizontal="center"/>
      <protection locked="0"/>
    </xf>
    <xf numFmtId="193" fontId="0" fillId="33" borderId="17" xfId="0" applyNumberFormat="1" applyFill="1" applyBorder="1" applyAlignment="1" applyProtection="1">
      <alignment horizontal="center"/>
      <protection locked="0"/>
    </xf>
    <xf numFmtId="193" fontId="0" fillId="33" borderId="28" xfId="0" applyNumberFormat="1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/>
    </xf>
    <xf numFmtId="0" fontId="4" fillId="33" borderId="24" xfId="0" applyNumberFormat="1" applyFont="1" applyFill="1" applyBorder="1" applyAlignment="1" applyProtection="1">
      <alignment horizontal="center"/>
      <protection/>
    </xf>
    <xf numFmtId="0" fontId="4" fillId="33" borderId="27" xfId="0" applyNumberFormat="1" applyFont="1" applyFill="1" applyBorder="1" applyAlignment="1" applyProtection="1">
      <alignment horizontal="center"/>
      <protection locked="0"/>
    </xf>
    <xf numFmtId="0" fontId="4" fillId="33" borderId="17" xfId="0" applyNumberFormat="1" applyFont="1" applyFill="1" applyBorder="1" applyAlignment="1" applyProtection="1">
      <alignment horizontal="center"/>
      <protection locked="0"/>
    </xf>
    <xf numFmtId="0" fontId="4" fillId="33" borderId="28" xfId="0" applyNumberFormat="1" applyFont="1" applyFill="1" applyBorder="1" applyAlignment="1" applyProtection="1">
      <alignment horizontal="center"/>
      <protection locked="0"/>
    </xf>
    <xf numFmtId="180" fontId="10" fillId="33" borderId="10" xfId="0" applyNumberFormat="1" applyFont="1" applyFill="1" applyBorder="1" applyAlignment="1" applyProtection="1">
      <alignment horizontal="center"/>
      <protection locked="0"/>
    </xf>
    <xf numFmtId="180" fontId="10" fillId="33" borderId="12" xfId="0" applyNumberFormat="1" applyFont="1" applyFill="1" applyBorder="1" applyAlignment="1" applyProtection="1">
      <alignment horizontal="center"/>
      <protection locked="0"/>
    </xf>
    <xf numFmtId="182" fontId="10" fillId="33" borderId="10" xfId="0" applyNumberFormat="1" applyFont="1" applyFill="1" applyBorder="1" applyAlignment="1" applyProtection="1">
      <alignment horizontal="center"/>
      <protection locked="0"/>
    </xf>
    <xf numFmtId="182" fontId="10" fillId="33" borderId="13" xfId="0" applyNumberFormat="1" applyFont="1" applyFill="1" applyBorder="1" applyAlignment="1" applyProtection="1">
      <alignment horizontal="center"/>
      <protection locked="0"/>
    </xf>
    <xf numFmtId="182" fontId="10" fillId="33" borderId="12" xfId="0" applyNumberFormat="1" applyFont="1" applyFill="1" applyBorder="1" applyAlignment="1" applyProtection="1">
      <alignment horizontal="center"/>
      <protection locked="0"/>
    </xf>
    <xf numFmtId="0" fontId="4" fillId="33" borderId="10" xfId="59" applyNumberFormat="1" applyFont="1" applyFill="1" applyBorder="1" applyAlignment="1" applyProtection="1" quotePrefix="1">
      <alignment horizontal="center" vertical="center"/>
      <protection/>
    </xf>
    <xf numFmtId="0" fontId="4" fillId="33" borderId="13" xfId="59" applyNumberFormat="1" applyFont="1" applyFill="1" applyBorder="1" applyAlignment="1" applyProtection="1" quotePrefix="1">
      <alignment horizontal="center" vertical="center"/>
      <protection/>
    </xf>
    <xf numFmtId="0" fontId="4" fillId="33" borderId="12" xfId="59" applyNumberFormat="1" applyFont="1" applyFill="1" applyBorder="1" applyAlignment="1" applyProtection="1" quotePrefix="1">
      <alignment horizontal="center" vertical="center"/>
      <protection/>
    </xf>
    <xf numFmtId="190" fontId="10" fillId="34" borderId="10" xfId="59" applyNumberFormat="1" applyFont="1" applyFill="1" applyBorder="1" applyAlignment="1" applyProtection="1">
      <alignment horizontal="center" vertical="center"/>
      <protection hidden="1"/>
    </xf>
    <xf numFmtId="190" fontId="10" fillId="34" borderId="13" xfId="59" applyNumberFormat="1" applyFont="1" applyFill="1" applyBorder="1" applyAlignment="1" applyProtection="1">
      <alignment horizontal="center" vertical="center"/>
      <protection hidden="1"/>
    </xf>
    <xf numFmtId="188" fontId="10" fillId="33" borderId="10" xfId="0" applyNumberFormat="1" applyFont="1" applyFill="1" applyBorder="1" applyAlignment="1" applyProtection="1">
      <alignment horizontal="right" vertical="center"/>
      <protection/>
    </xf>
    <xf numFmtId="188" fontId="10" fillId="33" borderId="13" xfId="0" applyNumberFormat="1" applyFont="1" applyFill="1" applyBorder="1" applyAlignment="1" applyProtection="1">
      <alignment horizontal="right" vertical="center"/>
      <protection/>
    </xf>
    <xf numFmtId="188" fontId="10" fillId="33" borderId="12" xfId="0" applyNumberFormat="1" applyFont="1" applyFill="1" applyBorder="1" applyAlignment="1" applyProtection="1">
      <alignment horizontal="right" vertical="center"/>
      <protection/>
    </xf>
    <xf numFmtId="190" fontId="9" fillId="0" borderId="16" xfId="59" applyNumberFormat="1" applyFont="1" applyFill="1" applyBorder="1" applyAlignment="1" applyProtection="1">
      <alignment horizontal="center" vertical="center"/>
      <protection hidden="1" locked="0"/>
    </xf>
    <xf numFmtId="190" fontId="9" fillId="0" borderId="17" xfId="59" applyNumberFormat="1" applyFont="1" applyFill="1" applyBorder="1" applyAlignment="1" applyProtection="1">
      <alignment horizontal="center" vertical="center"/>
      <protection hidden="1" locked="0"/>
    </xf>
    <xf numFmtId="190" fontId="9" fillId="0" borderId="26" xfId="59" applyNumberFormat="1" applyFont="1" applyFill="1" applyBorder="1" applyAlignment="1" applyProtection="1">
      <alignment horizontal="center" vertical="center"/>
      <protection hidden="1" locked="0"/>
    </xf>
    <xf numFmtId="188" fontId="9" fillId="33" borderId="16" xfId="0" applyNumberFormat="1" applyFont="1" applyFill="1" applyBorder="1" applyAlignment="1" applyProtection="1" quotePrefix="1">
      <alignment horizontal="center" vertical="center"/>
      <protection locked="0"/>
    </xf>
    <xf numFmtId="188" fontId="9" fillId="33" borderId="17" xfId="0" applyNumberFormat="1" applyFont="1" applyFill="1" applyBorder="1" applyAlignment="1" applyProtection="1" quotePrefix="1">
      <alignment horizontal="center" vertical="center"/>
      <protection locked="0"/>
    </xf>
    <xf numFmtId="188" fontId="9" fillId="33" borderId="26" xfId="0" applyNumberFormat="1" applyFont="1" applyFill="1" applyBorder="1" applyAlignment="1" applyProtection="1" quotePrefix="1">
      <alignment horizontal="center" vertical="center"/>
      <protection locked="0"/>
    </xf>
    <xf numFmtId="188" fontId="10" fillId="33" borderId="14" xfId="0" applyNumberFormat="1" applyFont="1" applyFill="1" applyBorder="1" applyAlignment="1" applyProtection="1">
      <alignment horizontal="right" vertical="center"/>
      <protection/>
    </xf>
    <xf numFmtId="188" fontId="10" fillId="33" borderId="15" xfId="0" applyNumberFormat="1" applyFont="1" applyFill="1" applyBorder="1" applyAlignment="1" applyProtection="1">
      <alignment horizontal="right" vertical="center"/>
      <protection/>
    </xf>
    <xf numFmtId="188" fontId="10" fillId="33" borderId="19" xfId="0" applyNumberFormat="1" applyFont="1" applyFill="1" applyBorder="1" applyAlignment="1" applyProtection="1">
      <alignment horizontal="right" vertical="center"/>
      <protection/>
    </xf>
    <xf numFmtId="190" fontId="9" fillId="0" borderId="20" xfId="59" applyNumberFormat="1" applyFont="1" applyFill="1" applyBorder="1" applyAlignment="1" applyProtection="1">
      <alignment horizontal="center" vertical="center"/>
      <protection hidden="1" locked="0"/>
    </xf>
    <xf numFmtId="190" fontId="9" fillId="0" borderId="21" xfId="59" applyNumberFormat="1" applyFont="1" applyFill="1" applyBorder="1" applyAlignment="1" applyProtection="1">
      <alignment horizontal="center" vertical="center"/>
      <protection hidden="1" locked="0"/>
    </xf>
    <xf numFmtId="190" fontId="9" fillId="0" borderId="29" xfId="59" applyNumberFormat="1" applyFont="1" applyFill="1" applyBorder="1" applyAlignment="1" applyProtection="1">
      <alignment horizontal="center" vertical="center"/>
      <protection hidden="1" locked="0"/>
    </xf>
    <xf numFmtId="188" fontId="9" fillId="33" borderId="25" xfId="0" applyNumberFormat="1" applyFont="1" applyFill="1" applyBorder="1" applyAlignment="1" applyProtection="1" quotePrefix="1">
      <alignment horizontal="center" vertical="center"/>
      <protection locked="0"/>
    </xf>
    <xf numFmtId="188" fontId="9" fillId="33" borderId="24" xfId="0" applyNumberFormat="1" applyFont="1" applyFill="1" applyBorder="1" applyAlignment="1" applyProtection="1" quotePrefix="1">
      <alignment horizontal="center" vertical="center"/>
      <protection locked="0"/>
    </xf>
    <xf numFmtId="188" fontId="9" fillId="33" borderId="30" xfId="0" applyNumberFormat="1" applyFont="1" applyFill="1" applyBorder="1" applyAlignment="1" applyProtection="1" quotePrefix="1">
      <alignment horizontal="center" vertical="center"/>
      <protection locked="0"/>
    </xf>
    <xf numFmtId="190" fontId="9" fillId="0" borderId="16" xfId="59" applyNumberFormat="1" applyFont="1" applyFill="1" applyBorder="1" applyAlignment="1" applyProtection="1">
      <alignment horizontal="center" vertical="center"/>
      <protection locked="0"/>
    </xf>
    <xf numFmtId="190" fontId="9" fillId="0" borderId="17" xfId="59" applyNumberFormat="1" applyFont="1" applyFill="1" applyBorder="1" applyAlignment="1" applyProtection="1">
      <alignment horizontal="center" vertical="center"/>
      <protection locked="0"/>
    </xf>
    <xf numFmtId="190" fontId="9" fillId="0" borderId="26" xfId="59" applyNumberFormat="1" applyFont="1" applyFill="1" applyBorder="1" applyAlignment="1" applyProtection="1">
      <alignment horizontal="center" vertical="center"/>
      <protection locked="0"/>
    </xf>
    <xf numFmtId="188" fontId="9" fillId="33" borderId="16" xfId="0" applyNumberFormat="1" applyFont="1" applyFill="1" applyBorder="1" applyAlignment="1" applyProtection="1" quotePrefix="1">
      <alignment horizontal="center" vertical="center"/>
      <protection/>
    </xf>
    <xf numFmtId="188" fontId="9" fillId="33" borderId="17" xfId="0" applyNumberFormat="1" applyFont="1" applyFill="1" applyBorder="1" applyAlignment="1" applyProtection="1" quotePrefix="1">
      <alignment horizontal="center" vertical="center"/>
      <protection/>
    </xf>
    <xf numFmtId="188" fontId="9" fillId="33" borderId="26" xfId="0" applyNumberFormat="1" applyFont="1" applyFill="1" applyBorder="1" applyAlignment="1" applyProtection="1" quotePrefix="1">
      <alignment horizontal="center" vertical="center"/>
      <protection/>
    </xf>
    <xf numFmtId="188" fontId="9" fillId="33" borderId="16" xfId="59" applyNumberFormat="1" applyFont="1" applyFill="1" applyBorder="1" applyAlignment="1" applyProtection="1">
      <alignment horizontal="center" vertical="center"/>
      <protection/>
    </xf>
    <xf numFmtId="188" fontId="9" fillId="33" borderId="17" xfId="59" applyNumberFormat="1" applyFont="1" applyFill="1" applyBorder="1" applyAlignment="1" applyProtection="1">
      <alignment horizontal="center" vertical="center"/>
      <protection/>
    </xf>
    <xf numFmtId="188" fontId="9" fillId="33" borderId="26" xfId="59" applyNumberFormat="1" applyFont="1" applyFill="1" applyBorder="1" applyAlignment="1" applyProtection="1">
      <alignment horizontal="center" vertical="center"/>
      <protection/>
    </xf>
    <xf numFmtId="0" fontId="10" fillId="0" borderId="16" xfId="59" applyNumberFormat="1" applyFont="1" applyFill="1" applyBorder="1" applyAlignment="1" applyProtection="1">
      <alignment horizontal="center" vertical="center"/>
      <protection locked="0"/>
    </xf>
    <xf numFmtId="0" fontId="10" fillId="0" borderId="17" xfId="59" applyNumberFormat="1" applyFont="1" applyFill="1" applyBorder="1" applyAlignment="1" applyProtection="1">
      <alignment horizontal="center" vertical="center"/>
      <protection locked="0"/>
    </xf>
    <xf numFmtId="0" fontId="10" fillId="0" borderId="26" xfId="59" applyNumberFormat="1" applyFont="1" applyFill="1" applyBorder="1" applyAlignment="1" applyProtection="1">
      <alignment horizontal="center" vertical="center"/>
      <protection locked="0"/>
    </xf>
    <xf numFmtId="0" fontId="10" fillId="33" borderId="16" xfId="59" applyNumberFormat="1" applyFont="1" applyFill="1" applyBorder="1" applyAlignment="1" applyProtection="1">
      <alignment horizontal="center" vertical="center"/>
      <protection hidden="1"/>
    </xf>
    <xf numFmtId="0" fontId="10" fillId="33" borderId="17" xfId="59" applyNumberFormat="1" applyFont="1" applyFill="1" applyBorder="1" applyAlignment="1" applyProtection="1">
      <alignment horizontal="center" vertical="center"/>
      <protection hidden="1"/>
    </xf>
    <xf numFmtId="0" fontId="10" fillId="33" borderId="26" xfId="59" applyNumberFormat="1" applyFont="1" applyFill="1" applyBorder="1" applyAlignment="1" applyProtection="1">
      <alignment horizontal="center" vertical="center"/>
      <protection hidden="1"/>
    </xf>
    <xf numFmtId="188" fontId="9" fillId="33" borderId="16" xfId="0" applyNumberFormat="1" applyFont="1" applyFill="1" applyBorder="1" applyAlignment="1" applyProtection="1">
      <alignment horizontal="center" vertical="center"/>
      <protection/>
    </xf>
    <xf numFmtId="188" fontId="9" fillId="33" borderId="17" xfId="0" applyNumberFormat="1" applyFont="1" applyFill="1" applyBorder="1" applyAlignment="1" applyProtection="1">
      <alignment horizontal="center" vertical="center"/>
      <protection/>
    </xf>
    <xf numFmtId="188" fontId="9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10" xfId="59" applyNumberFormat="1" applyFont="1" applyFill="1" applyBorder="1" applyAlignment="1" applyProtection="1">
      <alignment horizontal="center" vertical="center"/>
      <protection hidden="1"/>
    </xf>
    <xf numFmtId="0" fontId="10" fillId="33" borderId="13" xfId="59" applyNumberFormat="1" applyFont="1" applyFill="1" applyBorder="1" applyAlignment="1" applyProtection="1">
      <alignment horizontal="center" vertical="center"/>
      <protection hidden="1"/>
    </xf>
    <xf numFmtId="0" fontId="10" fillId="33" borderId="12" xfId="59" applyNumberFormat="1" applyFont="1" applyFill="1" applyBorder="1" applyAlignment="1" applyProtection="1">
      <alignment horizontal="center" vertical="center"/>
      <protection hidden="1"/>
    </xf>
    <xf numFmtId="190" fontId="9" fillId="0" borderId="31" xfId="59" applyNumberFormat="1" applyFont="1" applyFill="1" applyBorder="1" applyAlignment="1" applyProtection="1">
      <alignment horizontal="center" vertical="center"/>
      <protection locked="0"/>
    </xf>
    <xf numFmtId="190" fontId="9" fillId="0" borderId="32" xfId="59" applyNumberFormat="1" applyFont="1" applyFill="1" applyBorder="1" applyAlignment="1" applyProtection="1">
      <alignment horizontal="center" vertical="center"/>
      <protection locked="0"/>
    </xf>
    <xf numFmtId="190" fontId="9" fillId="0" borderId="33" xfId="59" applyNumberFormat="1" applyFont="1" applyFill="1" applyBorder="1" applyAlignment="1" applyProtection="1">
      <alignment horizontal="center" vertical="center"/>
      <protection locked="0"/>
    </xf>
    <xf numFmtId="188" fontId="9" fillId="33" borderId="14" xfId="59" applyNumberFormat="1" applyFont="1" applyFill="1" applyBorder="1" applyAlignment="1" applyProtection="1">
      <alignment horizontal="center" vertical="center"/>
      <protection/>
    </xf>
    <xf numFmtId="188" fontId="9" fillId="33" borderId="15" xfId="59" applyNumberFormat="1" applyFont="1" applyFill="1" applyBorder="1" applyAlignment="1" applyProtection="1">
      <alignment horizontal="center" vertical="center"/>
      <protection/>
    </xf>
    <xf numFmtId="188" fontId="9" fillId="33" borderId="19" xfId="59" applyNumberFormat="1" applyFont="1" applyFill="1" applyBorder="1" applyAlignment="1" applyProtection="1">
      <alignment horizontal="center" vertical="center"/>
      <protection/>
    </xf>
    <xf numFmtId="169" fontId="0" fillId="33" borderId="10" xfId="0" applyNumberFormat="1" applyFill="1" applyBorder="1" applyAlignment="1" applyProtection="1">
      <alignment horizontal="center" vertical="center"/>
      <protection/>
    </xf>
    <xf numFmtId="169" fontId="0" fillId="33" borderId="13" xfId="0" applyNumberFormat="1" applyFill="1" applyBorder="1" applyAlignment="1" applyProtection="1">
      <alignment horizontal="center" vertical="center"/>
      <protection/>
    </xf>
    <xf numFmtId="169" fontId="0" fillId="33" borderId="12" xfId="0" applyNumberFormat="1" applyFill="1" applyBorder="1" applyAlignment="1" applyProtection="1">
      <alignment horizontal="center" vertical="center"/>
      <protection/>
    </xf>
    <xf numFmtId="188" fontId="9" fillId="33" borderId="25" xfId="0" applyNumberFormat="1" applyFont="1" applyFill="1" applyBorder="1" applyAlignment="1" applyProtection="1">
      <alignment horizontal="center" vertical="center"/>
      <protection/>
    </xf>
    <xf numFmtId="188" fontId="9" fillId="33" borderId="24" xfId="0" applyNumberFormat="1" applyFont="1" applyFill="1" applyBorder="1" applyAlignment="1" applyProtection="1">
      <alignment horizontal="center" vertical="center"/>
      <protection/>
    </xf>
    <xf numFmtId="188" fontId="9" fillId="33" borderId="30" xfId="0" applyNumberFormat="1" applyFont="1" applyFill="1" applyBorder="1" applyAlignment="1" applyProtection="1">
      <alignment horizontal="center" vertical="center"/>
      <protection/>
    </xf>
    <xf numFmtId="188" fontId="10" fillId="33" borderId="16" xfId="0" applyNumberFormat="1" applyFont="1" applyFill="1" applyBorder="1" applyAlignment="1" applyProtection="1">
      <alignment horizontal="right" vertical="center"/>
      <protection/>
    </xf>
    <xf numFmtId="188" fontId="10" fillId="33" borderId="17" xfId="0" applyNumberFormat="1" applyFont="1" applyFill="1" applyBorder="1" applyAlignment="1" applyProtection="1">
      <alignment horizontal="right" vertical="center"/>
      <protection/>
    </xf>
    <xf numFmtId="188" fontId="10" fillId="33" borderId="26" xfId="0" applyNumberFormat="1" applyFont="1" applyFill="1" applyBorder="1" applyAlignment="1" applyProtection="1">
      <alignment horizontal="right" vertical="center"/>
      <protection/>
    </xf>
    <xf numFmtId="172" fontId="0" fillId="34" borderId="24" xfId="59" applyNumberFormat="1" applyFont="1" applyFill="1" applyBorder="1" applyAlignment="1" applyProtection="1">
      <alignment horizontal="right" vertical="center"/>
      <protection/>
    </xf>
    <xf numFmtId="172" fontId="0" fillId="34" borderId="30" xfId="59" applyNumberFormat="1" applyFont="1" applyFill="1" applyBorder="1" applyAlignment="1" applyProtection="1">
      <alignment horizontal="right" vertical="center"/>
      <protection/>
    </xf>
    <xf numFmtId="0" fontId="10" fillId="0" borderId="25" xfId="59" applyNumberFormat="1" applyFont="1" applyFill="1" applyBorder="1" applyAlignment="1" applyProtection="1">
      <alignment horizontal="center" vertical="center"/>
      <protection locked="0"/>
    </xf>
    <xf numFmtId="0" fontId="10" fillId="0" borderId="24" xfId="59" applyNumberFormat="1" applyFont="1" applyFill="1" applyBorder="1" applyAlignment="1" applyProtection="1">
      <alignment horizontal="center" vertical="center"/>
      <protection locked="0"/>
    </xf>
    <xf numFmtId="0" fontId="10" fillId="0" borderId="30" xfId="59" applyNumberFormat="1" applyFont="1" applyFill="1" applyBorder="1" applyAlignment="1" applyProtection="1">
      <alignment horizontal="center" vertical="center"/>
      <protection locked="0"/>
    </xf>
    <xf numFmtId="0" fontId="10" fillId="0" borderId="25" xfId="59" applyNumberFormat="1" applyFont="1" applyFill="1" applyBorder="1" applyAlignment="1" applyProtection="1">
      <alignment horizontal="center" vertical="center"/>
      <protection hidden="1"/>
    </xf>
    <xf numFmtId="0" fontId="10" fillId="0" borderId="24" xfId="59" applyNumberFormat="1" applyFont="1" applyFill="1" applyBorder="1" applyAlignment="1" applyProtection="1">
      <alignment horizontal="center" vertical="center"/>
      <protection hidden="1"/>
    </xf>
    <xf numFmtId="0" fontId="10" fillId="0" borderId="30" xfId="59" applyNumberFormat="1" applyFont="1" applyFill="1" applyBorder="1" applyAlignment="1" applyProtection="1">
      <alignment horizontal="center" vertical="center"/>
      <protection hidden="1"/>
    </xf>
    <xf numFmtId="0" fontId="10" fillId="33" borderId="25" xfId="59" applyNumberFormat="1" applyFont="1" applyFill="1" applyBorder="1" applyAlignment="1" applyProtection="1">
      <alignment horizontal="center" vertical="center"/>
      <protection hidden="1"/>
    </xf>
    <xf numFmtId="0" fontId="10" fillId="33" borderId="24" xfId="59" applyNumberFormat="1" applyFont="1" applyFill="1" applyBorder="1" applyAlignment="1" applyProtection="1">
      <alignment horizontal="center" vertical="center"/>
      <protection hidden="1"/>
    </xf>
    <xf numFmtId="0" fontId="10" fillId="33" borderId="30" xfId="59" applyNumberFormat="1" applyFont="1" applyFill="1" applyBorder="1" applyAlignment="1" applyProtection="1">
      <alignment horizontal="center" vertical="center"/>
      <protection hidden="1"/>
    </xf>
    <xf numFmtId="188" fontId="9" fillId="33" borderId="25" xfId="0" applyNumberFormat="1" applyFont="1" applyFill="1" applyBorder="1" applyAlignment="1" applyProtection="1" quotePrefix="1">
      <alignment horizontal="center" vertical="center"/>
      <protection/>
    </xf>
    <xf numFmtId="188" fontId="9" fillId="33" borderId="24" xfId="0" applyNumberFormat="1" applyFont="1" applyFill="1" applyBorder="1" applyAlignment="1" applyProtection="1" quotePrefix="1">
      <alignment horizontal="center" vertical="center"/>
      <protection/>
    </xf>
    <xf numFmtId="188" fontId="9" fillId="33" borderId="30" xfId="0" applyNumberFormat="1" applyFont="1" applyFill="1" applyBorder="1" applyAlignment="1" applyProtection="1" quotePrefix="1">
      <alignment horizontal="center" vertical="center"/>
      <protection/>
    </xf>
    <xf numFmtId="188" fontId="10" fillId="33" borderId="25" xfId="0" applyNumberFormat="1" applyFont="1" applyFill="1" applyBorder="1" applyAlignment="1" applyProtection="1">
      <alignment horizontal="right" vertical="center"/>
      <protection/>
    </xf>
    <xf numFmtId="188" fontId="10" fillId="33" borderId="24" xfId="0" applyNumberFormat="1" applyFont="1" applyFill="1" applyBorder="1" applyAlignment="1" applyProtection="1">
      <alignment horizontal="right" vertical="center"/>
      <protection/>
    </xf>
    <xf numFmtId="188" fontId="10" fillId="33" borderId="30" xfId="0" applyNumberFormat="1" applyFont="1" applyFill="1" applyBorder="1" applyAlignment="1" applyProtection="1">
      <alignment horizontal="right" vertical="center"/>
      <protection/>
    </xf>
    <xf numFmtId="172" fontId="0" fillId="34" borderId="17" xfId="59" applyNumberFormat="1" applyFont="1" applyFill="1" applyBorder="1" applyAlignment="1" applyProtection="1">
      <alignment horizontal="right" vertical="center"/>
      <protection/>
    </xf>
    <xf numFmtId="172" fontId="0" fillId="34" borderId="26" xfId="59" applyNumberFormat="1" applyFont="1" applyFill="1" applyBorder="1" applyAlignment="1" applyProtection="1">
      <alignment horizontal="right" vertical="center"/>
      <protection/>
    </xf>
    <xf numFmtId="0" fontId="10" fillId="0" borderId="16" xfId="59" applyNumberFormat="1" applyFont="1" applyFill="1" applyBorder="1" applyAlignment="1" applyProtection="1">
      <alignment horizontal="center" vertical="center"/>
      <protection hidden="1"/>
    </xf>
    <xf numFmtId="0" fontId="10" fillId="0" borderId="17" xfId="59" applyNumberFormat="1" applyFont="1" applyFill="1" applyBorder="1" applyAlignment="1" applyProtection="1">
      <alignment horizontal="center" vertical="center"/>
      <protection hidden="1"/>
    </xf>
    <xf numFmtId="0" fontId="10" fillId="0" borderId="26" xfId="59" applyNumberFormat="1" applyFont="1" applyFill="1" applyBorder="1" applyAlignment="1" applyProtection="1">
      <alignment horizontal="center" vertical="center"/>
      <protection hidden="1"/>
    </xf>
    <xf numFmtId="0" fontId="10" fillId="33" borderId="14" xfId="59" applyNumberFormat="1" applyFont="1" applyFill="1" applyBorder="1" applyAlignment="1" applyProtection="1">
      <alignment horizontal="center" vertical="center"/>
      <protection hidden="1"/>
    </xf>
    <xf numFmtId="0" fontId="10" fillId="33" borderId="15" xfId="59" applyNumberFormat="1" applyFont="1" applyFill="1" applyBorder="1" applyAlignment="1" applyProtection="1">
      <alignment horizontal="center" vertical="center"/>
      <protection hidden="1"/>
    </xf>
    <xf numFmtId="0" fontId="10" fillId="33" borderId="19" xfId="59" applyNumberFormat="1" applyFont="1" applyFill="1" applyBorder="1" applyAlignment="1" applyProtection="1">
      <alignment horizontal="center" vertical="center"/>
      <protection hidden="1"/>
    </xf>
    <xf numFmtId="0" fontId="10" fillId="0" borderId="31" xfId="59" applyNumberFormat="1" applyFont="1" applyFill="1" applyBorder="1" applyAlignment="1" applyProtection="1">
      <alignment horizontal="center" vertical="center"/>
      <protection locked="0"/>
    </xf>
    <xf numFmtId="0" fontId="10" fillId="0" borderId="32" xfId="59" applyNumberFormat="1" applyFont="1" applyFill="1" applyBorder="1" applyAlignment="1" applyProtection="1">
      <alignment horizontal="center" vertical="center"/>
      <protection locked="0"/>
    </xf>
    <xf numFmtId="0" fontId="10" fillId="0" borderId="33" xfId="59" applyNumberFormat="1" applyFont="1" applyFill="1" applyBorder="1" applyAlignment="1" applyProtection="1">
      <alignment horizontal="center" vertical="center"/>
      <protection locked="0"/>
    </xf>
    <xf numFmtId="0" fontId="10" fillId="33" borderId="31" xfId="59" applyNumberFormat="1" applyFont="1" applyFill="1" applyBorder="1" applyAlignment="1" applyProtection="1">
      <alignment horizontal="center" vertical="center"/>
      <protection hidden="1"/>
    </xf>
    <xf numFmtId="0" fontId="10" fillId="33" borderId="32" xfId="59" applyNumberFormat="1" applyFont="1" applyFill="1" applyBorder="1" applyAlignment="1" applyProtection="1">
      <alignment horizontal="center" vertical="center"/>
      <protection hidden="1"/>
    </xf>
    <xf numFmtId="0" fontId="10" fillId="33" borderId="33" xfId="59" applyNumberFormat="1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17" fillId="33" borderId="10" xfId="0" applyFont="1" applyFill="1" applyBorder="1" applyAlignment="1" applyProtection="1">
      <alignment horizontal="center"/>
      <protection/>
    </xf>
    <xf numFmtId="0" fontId="17" fillId="33" borderId="13" xfId="0" applyFont="1" applyFill="1" applyBorder="1" applyAlignment="1" applyProtection="1">
      <alignment horizontal="center"/>
      <protection/>
    </xf>
    <xf numFmtId="0" fontId="17" fillId="33" borderId="12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 horizontal="center"/>
      <protection/>
    </xf>
    <xf numFmtId="180" fontId="7" fillId="33" borderId="0" xfId="0" applyNumberFormat="1" applyFont="1" applyFill="1" applyBorder="1" applyAlignment="1" applyProtection="1">
      <alignment horizontal="right"/>
      <protection/>
    </xf>
    <xf numFmtId="0" fontId="13" fillId="33" borderId="0" xfId="0" applyFont="1" applyFill="1" applyAlignment="1" applyProtection="1">
      <alignment horizontal="left"/>
      <protection/>
    </xf>
    <xf numFmtId="0" fontId="21" fillId="33" borderId="0" xfId="0" applyFont="1" applyFill="1" applyAlignment="1" applyProtection="1">
      <alignment horizontal="center"/>
      <protection/>
    </xf>
    <xf numFmtId="0" fontId="15" fillId="33" borderId="0" xfId="0" applyFont="1" applyFill="1" applyAlignment="1" applyProtection="1">
      <alignment horizontal="right"/>
      <protection/>
    </xf>
    <xf numFmtId="0" fontId="10" fillId="33" borderId="15" xfId="0" applyFont="1" applyFill="1" applyBorder="1" applyAlignment="1" applyProtection="1">
      <alignment horizontal="center"/>
      <protection locked="0"/>
    </xf>
    <xf numFmtId="0" fontId="15" fillId="0" borderId="27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34" borderId="20" xfId="0" applyFont="1" applyFill="1" applyBorder="1" applyAlignment="1" applyProtection="1">
      <alignment horizontal="left" vertical="center" wrapText="1"/>
      <protection/>
    </xf>
    <xf numFmtId="0" fontId="9" fillId="34" borderId="21" xfId="0" applyFont="1" applyFill="1" applyBorder="1" applyAlignment="1" applyProtection="1">
      <alignment horizontal="left" vertical="center" wrapText="1"/>
      <protection/>
    </xf>
    <xf numFmtId="0" fontId="9" fillId="34" borderId="29" xfId="0" applyFont="1" applyFill="1" applyBorder="1" applyAlignment="1" applyProtection="1">
      <alignment horizontal="left" vertical="center" wrapText="1"/>
      <protection/>
    </xf>
    <xf numFmtId="181" fontId="10" fillId="33" borderId="10" xfId="0" applyNumberFormat="1" applyFont="1" applyFill="1" applyBorder="1" applyAlignment="1" applyProtection="1">
      <alignment horizontal="center"/>
      <protection locked="0"/>
    </xf>
    <xf numFmtId="181" fontId="10" fillId="33" borderId="13" xfId="0" applyNumberFormat="1" applyFont="1" applyFill="1" applyBorder="1" applyAlignment="1" applyProtection="1">
      <alignment horizontal="center"/>
      <protection locked="0"/>
    </xf>
    <xf numFmtId="181" fontId="10" fillId="33" borderId="12" xfId="0" applyNumberFormat="1" applyFont="1" applyFill="1" applyBorder="1" applyAlignment="1" applyProtection="1">
      <alignment horizontal="center"/>
      <protection locked="0"/>
    </xf>
    <xf numFmtId="0" fontId="16" fillId="33" borderId="24" xfId="0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 horizontal="right"/>
      <protection/>
    </xf>
    <xf numFmtId="0" fontId="16" fillId="33" borderId="34" xfId="0" applyFont="1" applyFill="1" applyBorder="1" applyAlignment="1" applyProtection="1">
      <alignment horizontal="center"/>
      <protection/>
    </xf>
    <xf numFmtId="0" fontId="16" fillId="33" borderId="13" xfId="0" applyFont="1" applyFill="1" applyBorder="1" applyAlignment="1" applyProtection="1">
      <alignment horizontal="center"/>
      <protection/>
    </xf>
    <xf numFmtId="187" fontId="10" fillId="33" borderId="10" xfId="0" applyNumberFormat="1" applyFont="1" applyFill="1" applyBorder="1" applyAlignment="1" applyProtection="1">
      <alignment horizontal="center"/>
      <protection locked="0"/>
    </xf>
    <xf numFmtId="187" fontId="10" fillId="33" borderId="13" xfId="0" applyNumberFormat="1" applyFont="1" applyFill="1" applyBorder="1" applyAlignment="1" applyProtection="1">
      <alignment horizontal="center"/>
      <protection locked="0"/>
    </xf>
    <xf numFmtId="187" fontId="10" fillId="33" borderId="12" xfId="0" applyNumberFormat="1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194" fontId="10" fillId="33" borderId="10" xfId="0" applyNumberFormat="1" applyFont="1" applyFill="1" applyBorder="1" applyAlignment="1" applyProtection="1">
      <alignment horizontal="right"/>
      <protection/>
    </xf>
    <xf numFmtId="194" fontId="10" fillId="33" borderId="13" xfId="0" applyNumberFormat="1" applyFont="1" applyFill="1" applyBorder="1" applyAlignment="1" applyProtection="1">
      <alignment horizontal="right"/>
      <protection/>
    </xf>
    <xf numFmtId="194" fontId="10" fillId="33" borderId="12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17</xdr:row>
      <xdr:rowOff>142875</xdr:rowOff>
    </xdr:from>
    <xdr:to>
      <xdr:col>8</xdr:col>
      <xdr:colOff>219075</xdr:colOff>
      <xdr:row>17</xdr:row>
      <xdr:rowOff>142875</xdr:rowOff>
    </xdr:to>
    <xdr:sp>
      <xdr:nvSpPr>
        <xdr:cNvPr id="1" name="Line 18"/>
        <xdr:cNvSpPr>
          <a:spLocks/>
        </xdr:cNvSpPr>
      </xdr:nvSpPr>
      <xdr:spPr>
        <a:xfrm flipV="1">
          <a:off x="2047875" y="4143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180975</xdr:colOff>
      <xdr:row>18</xdr:row>
      <xdr:rowOff>142875</xdr:rowOff>
    </xdr:from>
    <xdr:to>
      <xdr:col>8</xdr:col>
      <xdr:colOff>219075</xdr:colOff>
      <xdr:row>18</xdr:row>
      <xdr:rowOff>142875</xdr:rowOff>
    </xdr:to>
    <xdr:sp>
      <xdr:nvSpPr>
        <xdr:cNvPr id="2" name="Line 19"/>
        <xdr:cNvSpPr>
          <a:spLocks/>
        </xdr:cNvSpPr>
      </xdr:nvSpPr>
      <xdr:spPr>
        <a:xfrm flipV="1">
          <a:off x="2047875" y="4448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180975</xdr:colOff>
      <xdr:row>19</xdr:row>
      <xdr:rowOff>142875</xdr:rowOff>
    </xdr:from>
    <xdr:to>
      <xdr:col>8</xdr:col>
      <xdr:colOff>219075</xdr:colOff>
      <xdr:row>19</xdr:row>
      <xdr:rowOff>142875</xdr:rowOff>
    </xdr:to>
    <xdr:sp>
      <xdr:nvSpPr>
        <xdr:cNvPr id="3" name="Line 20"/>
        <xdr:cNvSpPr>
          <a:spLocks/>
        </xdr:cNvSpPr>
      </xdr:nvSpPr>
      <xdr:spPr>
        <a:xfrm flipV="1">
          <a:off x="2047875" y="47529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180975</xdr:colOff>
      <xdr:row>20</xdr:row>
      <xdr:rowOff>142875</xdr:rowOff>
    </xdr:from>
    <xdr:to>
      <xdr:col>8</xdr:col>
      <xdr:colOff>219075</xdr:colOff>
      <xdr:row>20</xdr:row>
      <xdr:rowOff>142875</xdr:rowOff>
    </xdr:to>
    <xdr:sp>
      <xdr:nvSpPr>
        <xdr:cNvPr id="4" name="Line 21"/>
        <xdr:cNvSpPr>
          <a:spLocks/>
        </xdr:cNvSpPr>
      </xdr:nvSpPr>
      <xdr:spPr>
        <a:xfrm flipV="1">
          <a:off x="2047875" y="50577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24</xdr:col>
      <xdr:colOff>295275</xdr:colOff>
      <xdr:row>0</xdr:row>
      <xdr:rowOff>57150</xdr:rowOff>
    </xdr:from>
    <xdr:to>
      <xdr:col>30</xdr:col>
      <xdr:colOff>123825</xdr:colOff>
      <xdr:row>3</xdr:row>
      <xdr:rowOff>114300</xdr:rowOff>
    </xdr:to>
    <xdr:pic>
      <xdr:nvPicPr>
        <xdr:cNvPr id="5" name="Grafik 2" descr="Logo DSKV-2011-Neu-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57150"/>
          <a:ext cx="1438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showZeros="0" tabSelected="1" workbookViewId="0" topLeftCell="A1">
      <selection activeCell="B18" sqref="B18"/>
    </sheetView>
  </sheetViews>
  <sheetFormatPr defaultColWidth="11.421875" defaultRowHeight="12.75"/>
  <cols>
    <col min="1" max="4" width="3.7109375" style="2" customWidth="1"/>
    <col min="5" max="6" width="4.7109375" style="2" customWidth="1"/>
    <col min="7" max="18" width="3.7109375" style="2" customWidth="1"/>
    <col min="19" max="19" width="5.7109375" style="2" customWidth="1"/>
    <col min="20" max="24" width="3.7109375" style="2" customWidth="1"/>
    <col min="25" max="25" width="5.57421875" style="2" customWidth="1"/>
    <col min="26" max="31" width="3.7109375" style="2" customWidth="1"/>
    <col min="32" max="16384" width="11.421875" style="2" customWidth="1"/>
  </cols>
  <sheetData>
    <row r="1" spans="1:25" s="1" customFormat="1" ht="48.7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25" ht="25.5" customHeight="1">
      <c r="A2" s="252" t="s">
        <v>53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ht="12.75">
      <c r="AE3" s="3"/>
    </row>
    <row r="4" ht="12" customHeight="1">
      <c r="A4" s="4"/>
    </row>
    <row r="5" spans="1:31" s="5" customFormat="1" ht="27.75" customHeight="1">
      <c r="A5" s="253" t="s">
        <v>5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Z5" s="255">
        <v>2021</v>
      </c>
      <c r="AA5" s="256"/>
      <c r="AB5" s="256"/>
      <c r="AC5" s="257"/>
      <c r="AD5" s="116"/>
      <c r="AE5" s="116"/>
    </row>
    <row r="6" spans="1:26" ht="15" customHeight="1" thickBot="1">
      <c r="A6" s="6"/>
      <c r="B6" s="6"/>
      <c r="C6" s="6"/>
      <c r="D6" s="6"/>
      <c r="E6" s="6"/>
      <c r="F6" s="6"/>
      <c r="G6" s="6"/>
      <c r="H6" s="6"/>
      <c r="I6" s="6"/>
      <c r="J6" s="7"/>
      <c r="K6" s="8"/>
      <c r="L6" s="9"/>
      <c r="M6" s="9"/>
      <c r="N6" s="9"/>
      <c r="O6" s="9"/>
      <c r="P6" s="9"/>
      <c r="Q6" s="9"/>
      <c r="Z6" s="10"/>
    </row>
    <row r="7" spans="1:31" ht="18" customHeight="1" thickBot="1">
      <c r="A7" s="11" t="s">
        <v>6</v>
      </c>
      <c r="B7" s="12"/>
      <c r="C7" s="12"/>
      <c r="D7" s="12"/>
      <c r="E7" s="12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Y7" s="147">
        <v>1</v>
      </c>
      <c r="Z7" s="148"/>
      <c r="AA7" s="147">
        <v>19</v>
      </c>
      <c r="AB7" s="148"/>
      <c r="AC7" s="261"/>
      <c r="AD7" s="262"/>
      <c r="AE7" s="263"/>
    </row>
    <row r="8" spans="1:31" ht="12" customHeight="1" thickBot="1">
      <c r="A8" s="11"/>
      <c r="B8" s="12"/>
      <c r="C8" s="12"/>
      <c r="D8" s="12"/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Y8" s="266" t="s">
        <v>7</v>
      </c>
      <c r="Z8" s="266"/>
      <c r="AA8" s="266" t="s">
        <v>2</v>
      </c>
      <c r="AB8" s="266"/>
      <c r="AC8" s="267" t="s">
        <v>1</v>
      </c>
      <c r="AD8" s="267"/>
      <c r="AE8" s="267"/>
    </row>
    <row r="9" spans="1:31" ht="18" customHeight="1" thickBot="1">
      <c r="A9" s="268"/>
      <c r="B9" s="269"/>
      <c r="C9" s="269"/>
      <c r="D9" s="269"/>
      <c r="E9" s="270"/>
      <c r="F9" s="13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14"/>
      <c r="AC9" s="15"/>
      <c r="AD9" s="16"/>
      <c r="AE9" s="17"/>
    </row>
    <row r="10" spans="1:31" ht="12" customHeight="1">
      <c r="A10" s="18"/>
      <c r="B10" s="18"/>
      <c r="C10" s="19" t="s">
        <v>4</v>
      </c>
      <c r="D10" s="18"/>
      <c r="E10" s="18"/>
      <c r="F10" s="13"/>
      <c r="G10" s="264" t="s">
        <v>9</v>
      </c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5" t="s">
        <v>8</v>
      </c>
      <c r="AC10" s="265"/>
      <c r="AD10" s="265"/>
      <c r="AE10" s="265"/>
    </row>
    <row r="11" spans="1:31" ht="12" customHeight="1">
      <c r="A11" s="18"/>
      <c r="B11" s="18"/>
      <c r="C11" s="19"/>
      <c r="D11" s="18"/>
      <c r="E11" s="18"/>
      <c r="F11" s="13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20"/>
      <c r="AD11" s="20"/>
      <c r="AE11" s="20"/>
    </row>
    <row r="12" spans="1:31" ht="12" customHeight="1" thickBot="1">
      <c r="A12" s="9"/>
      <c r="B12" s="9"/>
      <c r="C12" s="9"/>
      <c r="D12" s="9"/>
      <c r="E12" s="9"/>
      <c r="F12" s="21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E12" s="20"/>
    </row>
    <row r="13" spans="1:31" ht="18" customHeight="1" thickBot="1">
      <c r="A13" s="22"/>
      <c r="B13" s="21"/>
      <c r="C13" s="250" t="s">
        <v>10</v>
      </c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3"/>
      <c r="O13" s="147">
        <v>1</v>
      </c>
      <c r="P13" s="148"/>
      <c r="Q13" s="147">
        <v>19</v>
      </c>
      <c r="R13" s="148"/>
      <c r="S13" s="6" t="s">
        <v>11</v>
      </c>
      <c r="T13" s="6"/>
      <c r="U13" s="6"/>
      <c r="V13" s="6"/>
      <c r="W13" s="24"/>
      <c r="X13" s="24"/>
      <c r="Y13" s="147">
        <v>28</v>
      </c>
      <c r="Z13" s="148"/>
      <c r="AA13" s="147">
        <v>2</v>
      </c>
      <c r="AB13" s="148"/>
      <c r="AC13" s="149">
        <v>21</v>
      </c>
      <c r="AD13" s="150"/>
      <c r="AE13" s="151"/>
    </row>
    <row r="14" spans="6:18" ht="9.75" customHeight="1" thickBot="1"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2:31" ht="13.5" thickBot="1">
      <c r="B15" s="242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4"/>
      <c r="N15" s="245" t="s">
        <v>12</v>
      </c>
      <c r="O15" s="246"/>
      <c r="P15" s="247"/>
      <c r="Q15" s="245" t="s">
        <v>13</v>
      </c>
      <c r="R15" s="246"/>
      <c r="S15" s="247"/>
      <c r="T15" s="245" t="s">
        <v>14</v>
      </c>
      <c r="U15" s="246"/>
      <c r="V15" s="247"/>
      <c r="W15" s="26" t="s">
        <v>15</v>
      </c>
      <c r="X15" s="27"/>
      <c r="Y15" s="27"/>
      <c r="Z15" s="28"/>
      <c r="AA15" s="29" t="s">
        <v>16</v>
      </c>
      <c r="AB15" s="27"/>
      <c r="AC15" s="27"/>
      <c r="AD15" s="27"/>
      <c r="AE15" s="28"/>
    </row>
    <row r="16" spans="2:31" ht="24" customHeight="1">
      <c r="B16" s="30" t="s">
        <v>54</v>
      </c>
      <c r="C16" s="31"/>
      <c r="D16" s="31"/>
      <c r="E16" s="31"/>
      <c r="F16" s="31"/>
      <c r="G16" s="31"/>
      <c r="H16" s="31"/>
      <c r="I16" s="32"/>
      <c r="J16" s="32"/>
      <c r="K16" s="32"/>
      <c r="L16" s="32"/>
      <c r="M16" s="33"/>
      <c r="N16" s="236"/>
      <c r="O16" s="237"/>
      <c r="P16" s="238"/>
      <c r="Q16" s="236"/>
      <c r="R16" s="237"/>
      <c r="S16" s="238"/>
      <c r="T16" s="239">
        <f>SUM(N16-Q16)</f>
        <v>0</v>
      </c>
      <c r="U16" s="240"/>
      <c r="V16" s="241"/>
      <c r="W16" s="178">
        <v>24</v>
      </c>
      <c r="X16" s="179"/>
      <c r="Y16" s="179"/>
      <c r="Z16" s="180"/>
      <c r="AA16" s="208">
        <f aca="true" t="shared" si="0" ref="AA16:AA21">T16*W16</f>
        <v>0</v>
      </c>
      <c r="AB16" s="209"/>
      <c r="AC16" s="209"/>
      <c r="AD16" s="209"/>
      <c r="AE16" s="210"/>
    </row>
    <row r="17" spans="2:31" ht="24" customHeight="1">
      <c r="B17" s="34" t="s">
        <v>55</v>
      </c>
      <c r="C17" s="31"/>
      <c r="D17" s="35"/>
      <c r="E17" s="31"/>
      <c r="F17" s="31"/>
      <c r="G17" s="31"/>
      <c r="H17" s="31"/>
      <c r="I17" s="32"/>
      <c r="J17" s="32"/>
      <c r="K17" s="32"/>
      <c r="L17" s="32"/>
      <c r="M17" s="33"/>
      <c r="N17" s="184"/>
      <c r="O17" s="185"/>
      <c r="P17" s="186"/>
      <c r="Q17" s="184"/>
      <c r="R17" s="185"/>
      <c r="S17" s="186"/>
      <c r="T17" s="233">
        <f>SUM(N17-Q17)</f>
        <v>0</v>
      </c>
      <c r="U17" s="234"/>
      <c r="V17" s="235"/>
      <c r="W17" s="178">
        <v>24</v>
      </c>
      <c r="X17" s="179"/>
      <c r="Y17" s="179"/>
      <c r="Z17" s="180"/>
      <c r="AA17" s="208">
        <f>T17*W17</f>
        <v>0</v>
      </c>
      <c r="AB17" s="209"/>
      <c r="AC17" s="209"/>
      <c r="AD17" s="209"/>
      <c r="AE17" s="210"/>
    </row>
    <row r="18" spans="2:31" ht="24" customHeight="1">
      <c r="B18" s="36" t="s">
        <v>17</v>
      </c>
      <c r="C18" s="31"/>
      <c r="D18" s="35"/>
      <c r="E18" s="31"/>
      <c r="F18" s="31"/>
      <c r="G18" s="31"/>
      <c r="H18" s="31"/>
      <c r="I18" s="31"/>
      <c r="J18" s="37"/>
      <c r="K18" s="228" t="s">
        <v>18</v>
      </c>
      <c r="L18" s="228"/>
      <c r="M18" s="229"/>
      <c r="N18" s="184"/>
      <c r="O18" s="185"/>
      <c r="P18" s="186"/>
      <c r="Q18" s="230"/>
      <c r="R18" s="231"/>
      <c r="S18" s="232"/>
      <c r="T18" s="187">
        <f>N18</f>
        <v>0</v>
      </c>
      <c r="U18" s="188"/>
      <c r="V18" s="189"/>
      <c r="W18" s="178">
        <v>1</v>
      </c>
      <c r="X18" s="179"/>
      <c r="Y18" s="179"/>
      <c r="Z18" s="180"/>
      <c r="AA18" s="208">
        <f t="shared" si="0"/>
        <v>0</v>
      </c>
      <c r="AB18" s="209"/>
      <c r="AC18" s="209"/>
      <c r="AD18" s="209"/>
      <c r="AE18" s="210"/>
    </row>
    <row r="19" spans="2:31" ht="24" customHeight="1">
      <c r="B19" s="39"/>
      <c r="C19" s="40"/>
      <c r="D19" s="35"/>
      <c r="E19" s="35"/>
      <c r="F19" s="35"/>
      <c r="G19" s="31"/>
      <c r="H19" s="31"/>
      <c r="I19" s="31"/>
      <c r="J19" s="37"/>
      <c r="K19" s="228" t="s">
        <v>19</v>
      </c>
      <c r="L19" s="228"/>
      <c r="M19" s="229"/>
      <c r="N19" s="184"/>
      <c r="O19" s="185"/>
      <c r="P19" s="186"/>
      <c r="Q19" s="230"/>
      <c r="R19" s="231"/>
      <c r="S19" s="232"/>
      <c r="T19" s="187">
        <f>N19</f>
        <v>0</v>
      </c>
      <c r="U19" s="188"/>
      <c r="V19" s="189"/>
      <c r="W19" s="178">
        <v>1</v>
      </c>
      <c r="X19" s="179"/>
      <c r="Y19" s="179"/>
      <c r="Z19" s="180"/>
      <c r="AA19" s="208">
        <f t="shared" si="0"/>
        <v>0</v>
      </c>
      <c r="AB19" s="209"/>
      <c r="AC19" s="209"/>
      <c r="AD19" s="209"/>
      <c r="AE19" s="210"/>
    </row>
    <row r="20" spans="2:31" ht="24" customHeight="1">
      <c r="B20" s="34" t="s">
        <v>20</v>
      </c>
      <c r="C20" s="40"/>
      <c r="D20" s="35"/>
      <c r="E20" s="35"/>
      <c r="F20" s="35"/>
      <c r="G20" s="31"/>
      <c r="H20" s="31"/>
      <c r="I20" s="31"/>
      <c r="J20" s="37"/>
      <c r="K20" s="228" t="s">
        <v>18</v>
      </c>
      <c r="L20" s="228"/>
      <c r="M20" s="229"/>
      <c r="N20" s="184"/>
      <c r="O20" s="185"/>
      <c r="P20" s="186"/>
      <c r="Q20" s="230"/>
      <c r="R20" s="231"/>
      <c r="S20" s="232"/>
      <c r="T20" s="187">
        <f>N20</f>
        <v>0</v>
      </c>
      <c r="U20" s="188"/>
      <c r="V20" s="189"/>
      <c r="W20" s="178">
        <v>1</v>
      </c>
      <c r="X20" s="179"/>
      <c r="Y20" s="179"/>
      <c r="Z20" s="180"/>
      <c r="AA20" s="208">
        <f t="shared" si="0"/>
        <v>0</v>
      </c>
      <c r="AB20" s="209"/>
      <c r="AC20" s="209"/>
      <c r="AD20" s="209"/>
      <c r="AE20" s="210"/>
    </row>
    <row r="21" spans="2:31" ht="24" customHeight="1" thickBot="1">
      <c r="B21" s="118"/>
      <c r="C21" s="119"/>
      <c r="D21" s="120"/>
      <c r="E21" s="120"/>
      <c r="F21" s="120"/>
      <c r="G21" s="76"/>
      <c r="H21" s="76"/>
      <c r="I21" s="76"/>
      <c r="J21" s="121"/>
      <c r="K21" s="211" t="s">
        <v>19</v>
      </c>
      <c r="L21" s="211"/>
      <c r="M21" s="212"/>
      <c r="N21" s="213"/>
      <c r="O21" s="214"/>
      <c r="P21" s="215"/>
      <c r="Q21" s="216"/>
      <c r="R21" s="217"/>
      <c r="S21" s="218"/>
      <c r="T21" s="219">
        <f>N21</f>
        <v>0</v>
      </c>
      <c r="U21" s="220"/>
      <c r="V21" s="221"/>
      <c r="W21" s="222">
        <v>1</v>
      </c>
      <c r="X21" s="223"/>
      <c r="Y21" s="223"/>
      <c r="Z21" s="224"/>
      <c r="AA21" s="225">
        <f t="shared" si="0"/>
        <v>0</v>
      </c>
      <c r="AB21" s="226"/>
      <c r="AC21" s="226"/>
      <c r="AD21" s="226"/>
      <c r="AE21" s="227"/>
    </row>
    <row r="22" spans="2:31" ht="24" customHeight="1" thickBot="1">
      <c r="B22" s="122" t="s">
        <v>21</v>
      </c>
      <c r="C22" s="123"/>
      <c r="D22" s="124"/>
      <c r="E22" s="124"/>
      <c r="F22" s="124"/>
      <c r="G22" s="124"/>
      <c r="H22" s="124"/>
      <c r="I22" s="125"/>
      <c r="J22" s="125"/>
      <c r="K22" s="125"/>
      <c r="L22" s="125"/>
      <c r="M22" s="126"/>
      <c r="N22" s="193">
        <f>SUM(N16:P21)</f>
        <v>0</v>
      </c>
      <c r="O22" s="194"/>
      <c r="P22" s="195"/>
      <c r="Q22" s="193">
        <f>SUM(Q16:S17)</f>
        <v>0</v>
      </c>
      <c r="R22" s="194"/>
      <c r="S22" s="195"/>
      <c r="T22" s="193">
        <f>SUM(T16:V21)</f>
        <v>0</v>
      </c>
      <c r="U22" s="194"/>
      <c r="V22" s="195"/>
      <c r="W22" s="202"/>
      <c r="X22" s="203"/>
      <c r="Y22" s="203"/>
      <c r="Z22" s="204"/>
      <c r="AA22" s="157">
        <f>SUM(AA16:AA21)</f>
        <v>0</v>
      </c>
      <c r="AB22" s="158"/>
      <c r="AC22" s="158"/>
      <c r="AD22" s="158"/>
      <c r="AE22" s="159"/>
    </row>
    <row r="23" spans="2:31" ht="24" customHeight="1">
      <c r="B23" s="30" t="s">
        <v>47</v>
      </c>
      <c r="C23" s="43"/>
      <c r="D23" s="31"/>
      <c r="E23" s="31"/>
      <c r="F23" s="31"/>
      <c r="G23" s="31"/>
      <c r="H23" s="31"/>
      <c r="I23" s="32"/>
      <c r="J23" s="32"/>
      <c r="K23" s="32"/>
      <c r="L23" s="32"/>
      <c r="M23" s="44"/>
      <c r="N23" s="184"/>
      <c r="O23" s="185"/>
      <c r="P23" s="186"/>
      <c r="Q23" s="187"/>
      <c r="R23" s="188"/>
      <c r="S23" s="188"/>
      <c r="T23" s="188"/>
      <c r="U23" s="188"/>
      <c r="V23" s="189"/>
      <c r="W23" s="205"/>
      <c r="X23" s="206"/>
      <c r="Y23" s="206"/>
      <c r="Z23" s="207"/>
      <c r="AA23" s="166">
        <f>IF(N23&gt;20,N23*3.5,IF(N23&gt;10,N23*4.5,IF(N23&gt;4,N23*5,IF(N23&gt;1,N23*5.5,IF(N23=1,N23*6,0)))))</f>
        <v>0</v>
      </c>
      <c r="AB23" s="167"/>
      <c r="AC23" s="167"/>
      <c r="AD23" s="167"/>
      <c r="AE23" s="168"/>
    </row>
    <row r="24" spans="2:31" ht="24" customHeight="1">
      <c r="B24" s="34" t="s">
        <v>46</v>
      </c>
      <c r="C24" s="40"/>
      <c r="D24" s="35"/>
      <c r="E24" s="35"/>
      <c r="F24" s="35"/>
      <c r="G24" s="31"/>
      <c r="H24" s="31"/>
      <c r="I24" s="45"/>
      <c r="J24" s="45"/>
      <c r="K24" s="32"/>
      <c r="L24" s="32"/>
      <c r="M24" s="44"/>
      <c r="N24" s="184"/>
      <c r="O24" s="185"/>
      <c r="P24" s="186"/>
      <c r="Q24" s="187"/>
      <c r="R24" s="188"/>
      <c r="S24" s="188"/>
      <c r="T24" s="188"/>
      <c r="U24" s="188"/>
      <c r="V24" s="189"/>
      <c r="W24" s="205">
        <v>3.5</v>
      </c>
      <c r="X24" s="206"/>
      <c r="Y24" s="206"/>
      <c r="Z24" s="207"/>
      <c r="AA24" s="225">
        <f>N24*W24</f>
        <v>0</v>
      </c>
      <c r="AB24" s="226"/>
      <c r="AC24" s="226"/>
      <c r="AD24" s="226"/>
      <c r="AE24" s="227"/>
    </row>
    <row r="25" spans="2:31" ht="24" customHeight="1">
      <c r="B25" s="34" t="s">
        <v>49</v>
      </c>
      <c r="C25" s="43"/>
      <c r="D25" s="31"/>
      <c r="E25" s="31"/>
      <c r="F25" s="31"/>
      <c r="G25" s="31"/>
      <c r="H25" s="31"/>
      <c r="I25" s="32"/>
      <c r="J25" s="32"/>
      <c r="K25" s="32"/>
      <c r="L25" s="32"/>
      <c r="M25" s="44"/>
      <c r="N25" s="184"/>
      <c r="O25" s="185"/>
      <c r="P25" s="186"/>
      <c r="Q25" s="187"/>
      <c r="R25" s="188"/>
      <c r="S25" s="188"/>
      <c r="T25" s="188"/>
      <c r="U25" s="188"/>
      <c r="V25" s="189"/>
      <c r="W25" s="190">
        <v>8</v>
      </c>
      <c r="X25" s="191"/>
      <c r="Y25" s="191"/>
      <c r="Z25" s="192"/>
      <c r="AA25" s="208">
        <f>N25*W25</f>
        <v>0</v>
      </c>
      <c r="AB25" s="209"/>
      <c r="AC25" s="209"/>
      <c r="AD25" s="209"/>
      <c r="AE25" s="210"/>
    </row>
    <row r="26" spans="2:31" ht="24" customHeight="1">
      <c r="B26" s="34" t="s">
        <v>22</v>
      </c>
      <c r="C26" s="40"/>
      <c r="D26" s="35"/>
      <c r="E26" s="35"/>
      <c r="F26" s="35"/>
      <c r="G26" s="35"/>
      <c r="H26" s="35"/>
      <c r="I26" s="73"/>
      <c r="J26" s="73"/>
      <c r="K26" s="127"/>
      <c r="L26" s="127"/>
      <c r="M26" s="128"/>
      <c r="N26" s="271" t="s">
        <v>48</v>
      </c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3"/>
    </row>
    <row r="27" spans="2:31" ht="32.25" customHeight="1" thickBot="1">
      <c r="B27" s="258" t="s">
        <v>50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60"/>
      <c r="N27" s="271" t="s">
        <v>48</v>
      </c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3"/>
    </row>
    <row r="28" spans="2:31" ht="24" customHeight="1" thickBot="1">
      <c r="B28" s="46" t="s">
        <v>23</v>
      </c>
      <c r="C28" s="47"/>
      <c r="D28" s="48"/>
      <c r="E28" s="48"/>
      <c r="F28" s="48"/>
      <c r="G28" s="41"/>
      <c r="H28" s="41"/>
      <c r="I28" s="49"/>
      <c r="J28" s="49"/>
      <c r="K28" s="42"/>
      <c r="L28" s="42"/>
      <c r="M28" s="50"/>
      <c r="N28" s="193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5"/>
      <c r="AA28" s="274">
        <f>IF(N22&gt;0,SUM(AA27+AA23+AA25+AA24),"")</f>
      </c>
      <c r="AB28" s="275"/>
      <c r="AC28" s="275"/>
      <c r="AD28" s="275"/>
      <c r="AE28" s="276"/>
    </row>
    <row r="29" spans="2:31" ht="24" customHeight="1">
      <c r="B29" s="30" t="s">
        <v>24</v>
      </c>
      <c r="C29" s="51"/>
      <c r="D29" s="31"/>
      <c r="E29" s="31"/>
      <c r="F29" s="31"/>
      <c r="G29" s="31"/>
      <c r="H29" s="52"/>
      <c r="I29" s="52"/>
      <c r="J29" s="52"/>
      <c r="K29" s="52"/>
      <c r="L29" s="52"/>
      <c r="M29" s="52"/>
      <c r="N29" s="52"/>
      <c r="O29" s="52"/>
      <c r="P29" s="53"/>
      <c r="Q29" s="54"/>
      <c r="R29" s="54"/>
      <c r="S29" s="55" t="s">
        <v>25</v>
      </c>
      <c r="T29" s="196"/>
      <c r="U29" s="197"/>
      <c r="V29" s="198"/>
      <c r="W29" s="199">
        <v>80</v>
      </c>
      <c r="X29" s="200"/>
      <c r="Y29" s="200"/>
      <c r="Z29" s="201"/>
      <c r="AA29" s="166">
        <f>T29*W29</f>
        <v>0</v>
      </c>
      <c r="AB29" s="167"/>
      <c r="AC29" s="167"/>
      <c r="AD29" s="167"/>
      <c r="AE29" s="168"/>
    </row>
    <row r="30" spans="2:31" ht="24" customHeight="1">
      <c r="B30" s="56"/>
      <c r="C30" s="35"/>
      <c r="D30" s="35"/>
      <c r="E30" s="57"/>
      <c r="F30" s="35"/>
      <c r="G30" s="58"/>
      <c r="H30" s="58"/>
      <c r="I30" s="58"/>
      <c r="J30" s="58"/>
      <c r="K30" s="58"/>
      <c r="L30" s="58"/>
      <c r="M30" s="58"/>
      <c r="N30" s="52"/>
      <c r="O30" s="59"/>
      <c r="P30" s="59"/>
      <c r="Q30" s="60"/>
      <c r="R30" s="61"/>
      <c r="S30" s="62" t="s">
        <v>26</v>
      </c>
      <c r="T30" s="175"/>
      <c r="U30" s="176"/>
      <c r="V30" s="177"/>
      <c r="W30" s="181">
        <v>80</v>
      </c>
      <c r="X30" s="182"/>
      <c r="Y30" s="182"/>
      <c r="Z30" s="183"/>
      <c r="AA30" s="166">
        <f>T30*W30</f>
        <v>0</v>
      </c>
      <c r="AB30" s="167"/>
      <c r="AC30" s="167"/>
      <c r="AD30" s="167"/>
      <c r="AE30" s="168"/>
    </row>
    <row r="31" spans="2:31" ht="24" customHeight="1">
      <c r="B31" s="63"/>
      <c r="C31" s="57"/>
      <c r="D31" s="57"/>
      <c r="E31" s="57"/>
      <c r="F31" s="57"/>
      <c r="G31" s="64"/>
      <c r="H31" s="58"/>
      <c r="I31" s="58"/>
      <c r="J31" s="58"/>
      <c r="K31" s="58"/>
      <c r="L31" s="58"/>
      <c r="M31" s="58"/>
      <c r="N31" s="58"/>
      <c r="O31" s="59"/>
      <c r="P31" s="59"/>
      <c r="Q31" s="60"/>
      <c r="R31" s="61"/>
      <c r="S31" s="62" t="s">
        <v>27</v>
      </c>
      <c r="T31" s="175"/>
      <c r="U31" s="176"/>
      <c r="V31" s="177"/>
      <c r="W31" s="181">
        <v>60</v>
      </c>
      <c r="X31" s="182"/>
      <c r="Y31" s="182"/>
      <c r="Z31" s="183"/>
      <c r="AA31" s="166">
        <f>T31*W31</f>
        <v>0</v>
      </c>
      <c r="AB31" s="167"/>
      <c r="AC31" s="167"/>
      <c r="AD31" s="167"/>
      <c r="AE31" s="168"/>
    </row>
    <row r="32" spans="2:31" ht="24" customHeight="1">
      <c r="B32" s="63"/>
      <c r="C32" s="57"/>
      <c r="D32" s="57"/>
      <c r="E32" s="57"/>
      <c r="F32" s="57"/>
      <c r="G32" s="64"/>
      <c r="H32" s="58"/>
      <c r="I32" s="58"/>
      <c r="J32" s="58"/>
      <c r="K32" s="58"/>
      <c r="L32" s="58"/>
      <c r="M32" s="58"/>
      <c r="N32" s="58"/>
      <c r="O32" s="59"/>
      <c r="P32" s="59"/>
      <c r="Q32" s="60"/>
      <c r="R32" s="61"/>
      <c r="S32" s="62" t="s">
        <v>28</v>
      </c>
      <c r="T32" s="175"/>
      <c r="U32" s="176"/>
      <c r="V32" s="177"/>
      <c r="W32" s="181">
        <v>60</v>
      </c>
      <c r="X32" s="182"/>
      <c r="Y32" s="182"/>
      <c r="Z32" s="183"/>
      <c r="AA32" s="166">
        <f aca="true" t="shared" si="1" ref="AA32:AA39">T32*W32</f>
        <v>0</v>
      </c>
      <c r="AB32" s="167"/>
      <c r="AC32" s="167"/>
      <c r="AD32" s="167"/>
      <c r="AE32" s="168"/>
    </row>
    <row r="33" spans="2:31" ht="24" customHeight="1">
      <c r="B33" s="65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66"/>
      <c r="O33" s="59"/>
      <c r="P33" s="59"/>
      <c r="Q33" s="60"/>
      <c r="R33" s="61"/>
      <c r="S33" s="62" t="s">
        <v>29</v>
      </c>
      <c r="T33" s="175"/>
      <c r="U33" s="176"/>
      <c r="V33" s="177"/>
      <c r="W33" s="181">
        <v>40</v>
      </c>
      <c r="X33" s="182"/>
      <c r="Y33" s="182"/>
      <c r="Z33" s="183"/>
      <c r="AA33" s="166">
        <f t="shared" si="1"/>
        <v>0</v>
      </c>
      <c r="AB33" s="167"/>
      <c r="AC33" s="167"/>
      <c r="AD33" s="167"/>
      <c r="AE33" s="168"/>
    </row>
    <row r="34" spans="2:31" ht="24" customHeight="1">
      <c r="B34" s="34" t="s">
        <v>30</v>
      </c>
      <c r="C34" s="35"/>
      <c r="D34" s="35"/>
      <c r="E34" s="35"/>
      <c r="F34" s="35"/>
      <c r="G34" s="64"/>
      <c r="H34" s="31"/>
      <c r="I34" s="32"/>
      <c r="J34" s="52"/>
      <c r="K34" s="58"/>
      <c r="L34" s="58"/>
      <c r="M34" s="58"/>
      <c r="N34" s="58"/>
      <c r="O34" s="52"/>
      <c r="P34" s="38"/>
      <c r="Q34" s="60"/>
      <c r="R34" s="60"/>
      <c r="S34" s="69" t="s">
        <v>31</v>
      </c>
      <c r="T34" s="175"/>
      <c r="U34" s="176"/>
      <c r="V34" s="177"/>
      <c r="W34" s="178">
        <v>40</v>
      </c>
      <c r="X34" s="179"/>
      <c r="Y34" s="179"/>
      <c r="Z34" s="180"/>
      <c r="AA34" s="166">
        <f t="shared" si="1"/>
        <v>0</v>
      </c>
      <c r="AB34" s="167"/>
      <c r="AC34" s="167"/>
      <c r="AD34" s="167"/>
      <c r="AE34" s="168"/>
    </row>
    <row r="35" spans="2:31" ht="24" customHeight="1">
      <c r="B35" s="39"/>
      <c r="C35" s="35"/>
      <c r="D35" s="35"/>
      <c r="E35" s="35"/>
      <c r="F35" s="35"/>
      <c r="G35" s="64"/>
      <c r="H35" s="31"/>
      <c r="I35" s="32"/>
      <c r="J35" s="52"/>
      <c r="K35" s="58"/>
      <c r="L35" s="58"/>
      <c r="M35" s="58"/>
      <c r="N35" s="58"/>
      <c r="O35" s="58"/>
      <c r="P35" s="67"/>
      <c r="Q35" s="60"/>
      <c r="R35" s="68"/>
      <c r="S35" s="71" t="s">
        <v>32</v>
      </c>
      <c r="T35" s="175"/>
      <c r="U35" s="176"/>
      <c r="V35" s="177"/>
      <c r="W35" s="178">
        <v>40</v>
      </c>
      <c r="X35" s="179"/>
      <c r="Y35" s="179"/>
      <c r="Z35" s="180"/>
      <c r="AA35" s="166">
        <f t="shared" si="1"/>
        <v>0</v>
      </c>
      <c r="AB35" s="167"/>
      <c r="AC35" s="167"/>
      <c r="AD35" s="167"/>
      <c r="AE35" s="168"/>
    </row>
    <row r="36" spans="2:31" ht="24" customHeight="1">
      <c r="B36" s="39"/>
      <c r="C36" s="35"/>
      <c r="D36" s="35"/>
      <c r="E36" s="35"/>
      <c r="F36" s="35"/>
      <c r="G36" s="64"/>
      <c r="H36" s="31"/>
      <c r="I36" s="32"/>
      <c r="J36" s="58"/>
      <c r="K36" s="58"/>
      <c r="L36" s="58"/>
      <c r="M36" s="58"/>
      <c r="N36" s="58"/>
      <c r="O36" s="58"/>
      <c r="P36" s="67"/>
      <c r="Q36" s="68"/>
      <c r="R36" s="70"/>
      <c r="S36" s="62" t="s">
        <v>33</v>
      </c>
      <c r="T36" s="175"/>
      <c r="U36" s="176"/>
      <c r="V36" s="177"/>
      <c r="W36" s="178">
        <v>40</v>
      </c>
      <c r="X36" s="179"/>
      <c r="Y36" s="179"/>
      <c r="Z36" s="180"/>
      <c r="AA36" s="166">
        <f t="shared" si="1"/>
        <v>0</v>
      </c>
      <c r="AB36" s="167"/>
      <c r="AC36" s="167"/>
      <c r="AD36" s="167"/>
      <c r="AE36" s="168"/>
    </row>
    <row r="37" spans="2:31" ht="24" customHeight="1">
      <c r="B37" s="34"/>
      <c r="C37" s="35"/>
      <c r="D37" s="35"/>
      <c r="E37" s="35"/>
      <c r="F37" s="35"/>
      <c r="G37" s="64"/>
      <c r="H37" s="31"/>
      <c r="I37" s="32"/>
      <c r="J37" s="58"/>
      <c r="K37" s="58"/>
      <c r="L37" s="58"/>
      <c r="M37" s="58"/>
      <c r="N37" s="58"/>
      <c r="O37" s="58"/>
      <c r="P37" s="38"/>
      <c r="Q37" s="60"/>
      <c r="R37" s="60"/>
      <c r="S37" s="129"/>
      <c r="T37" s="160"/>
      <c r="U37" s="161"/>
      <c r="V37" s="162"/>
      <c r="W37" s="163"/>
      <c r="X37" s="164"/>
      <c r="Y37" s="164"/>
      <c r="Z37" s="165"/>
      <c r="AA37" s="166">
        <f t="shared" si="1"/>
        <v>0</v>
      </c>
      <c r="AB37" s="167"/>
      <c r="AC37" s="167"/>
      <c r="AD37" s="167"/>
      <c r="AE37" s="168"/>
    </row>
    <row r="38" spans="2:31" ht="24" customHeight="1">
      <c r="B38" s="34"/>
      <c r="C38" s="35"/>
      <c r="D38" s="35"/>
      <c r="E38" s="35"/>
      <c r="F38" s="35"/>
      <c r="G38" s="72"/>
      <c r="H38" s="35"/>
      <c r="I38" s="73"/>
      <c r="J38" s="58"/>
      <c r="K38" s="74"/>
      <c r="L38" s="74"/>
      <c r="M38" s="74"/>
      <c r="N38" s="74"/>
      <c r="O38" s="74"/>
      <c r="P38" s="75"/>
      <c r="Q38" s="60"/>
      <c r="R38" s="60"/>
      <c r="S38" s="129"/>
      <c r="T38" s="160"/>
      <c r="U38" s="161"/>
      <c r="V38" s="162"/>
      <c r="W38" s="163"/>
      <c r="X38" s="164"/>
      <c r="Y38" s="164"/>
      <c r="Z38" s="165"/>
      <c r="AA38" s="166">
        <f t="shared" si="1"/>
        <v>0</v>
      </c>
      <c r="AB38" s="167"/>
      <c r="AC38" s="167"/>
      <c r="AD38" s="167"/>
      <c r="AE38" s="168"/>
    </row>
    <row r="39" spans="2:31" ht="24" customHeight="1" thickBot="1">
      <c r="B39" s="39"/>
      <c r="C39" s="35"/>
      <c r="D39" s="35"/>
      <c r="E39" s="35"/>
      <c r="F39" s="31"/>
      <c r="G39" s="64"/>
      <c r="H39" s="76"/>
      <c r="I39" s="77"/>
      <c r="J39" s="78"/>
      <c r="K39" s="74"/>
      <c r="L39" s="74"/>
      <c r="M39" s="74"/>
      <c r="N39" s="74"/>
      <c r="O39" s="74"/>
      <c r="P39" s="75"/>
      <c r="Q39" s="79"/>
      <c r="R39" s="79"/>
      <c r="S39" s="130"/>
      <c r="T39" s="169"/>
      <c r="U39" s="170"/>
      <c r="V39" s="171"/>
      <c r="W39" s="172"/>
      <c r="X39" s="173"/>
      <c r="Y39" s="173"/>
      <c r="Z39" s="174"/>
      <c r="AA39" s="166">
        <f t="shared" si="1"/>
        <v>0</v>
      </c>
      <c r="AB39" s="167"/>
      <c r="AC39" s="167"/>
      <c r="AD39" s="167"/>
      <c r="AE39" s="168"/>
    </row>
    <row r="40" spans="2:31" ht="24" customHeight="1" thickBot="1">
      <c r="B40" s="46" t="s">
        <v>34</v>
      </c>
      <c r="C40" s="48"/>
      <c r="D40" s="48"/>
      <c r="E40" s="48"/>
      <c r="F40" s="48"/>
      <c r="G40" s="80"/>
      <c r="H40" s="152" t="s">
        <v>35</v>
      </c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4"/>
      <c r="T40" s="155">
        <f>SUM(T29:V39)</f>
        <v>0</v>
      </c>
      <c r="U40" s="156"/>
      <c r="V40" s="156"/>
      <c r="W40" s="81"/>
      <c r="X40" s="81"/>
      <c r="Y40" s="81"/>
      <c r="Z40" s="82"/>
      <c r="AA40" s="157">
        <f>SUM(AA29:AE39)</f>
        <v>0</v>
      </c>
      <c r="AB40" s="158"/>
      <c r="AC40" s="158"/>
      <c r="AD40" s="158"/>
      <c r="AE40" s="159"/>
    </row>
    <row r="41" spans="2:31" ht="24" customHeight="1" thickBot="1">
      <c r="B41" s="46" t="s">
        <v>36</v>
      </c>
      <c r="C41" s="48"/>
      <c r="D41" s="48"/>
      <c r="E41" s="41"/>
      <c r="F41" s="48"/>
      <c r="G41" s="80"/>
      <c r="H41" s="152" t="s">
        <v>35</v>
      </c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4"/>
      <c r="AA41" s="157">
        <f>IF(N22&gt;0,AA22+AA28+AA40,"")</f>
      </c>
      <c r="AB41" s="158"/>
      <c r="AC41" s="158"/>
      <c r="AD41" s="158"/>
      <c r="AE41" s="159"/>
    </row>
    <row r="42" spans="2:30" ht="18" customHeight="1">
      <c r="B42" s="83" t="s">
        <v>37</v>
      </c>
      <c r="C42" s="84"/>
      <c r="D42" s="84"/>
      <c r="E42" s="83"/>
      <c r="F42" s="84"/>
      <c r="G42" s="85"/>
      <c r="H42" s="84"/>
      <c r="I42" s="86"/>
      <c r="J42" s="87"/>
      <c r="K42" s="86"/>
      <c r="L42" s="87"/>
      <c r="M42" s="88"/>
      <c r="N42" s="88"/>
      <c r="O42" s="88"/>
      <c r="P42" s="88"/>
      <c r="Q42" s="89"/>
      <c r="R42" s="25"/>
      <c r="S42" s="25"/>
      <c r="T42" s="25"/>
      <c r="U42" s="25"/>
      <c r="V42" s="25"/>
      <c r="W42" s="90"/>
      <c r="X42" s="25"/>
      <c r="Y42" s="25"/>
      <c r="Z42" s="25"/>
      <c r="AA42" s="25"/>
      <c r="AB42" s="91"/>
      <c r="AC42" s="88"/>
      <c r="AD42" s="88"/>
    </row>
    <row r="43" spans="2:17" ht="15.75">
      <c r="B43" s="83" t="s">
        <v>38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92"/>
      <c r="N43" s="92"/>
      <c r="O43" s="92"/>
      <c r="P43" s="92"/>
      <c r="Q43" s="92"/>
    </row>
    <row r="44" spans="4:17" ht="9.75" customHeight="1" thickBot="1">
      <c r="D44" s="83"/>
      <c r="E44" s="93"/>
      <c r="F44" s="83"/>
      <c r="G44" s="83"/>
      <c r="H44" s="83"/>
      <c r="I44" s="83"/>
      <c r="J44" s="94"/>
      <c r="K44" s="94"/>
      <c r="L44" s="94"/>
      <c r="M44" s="92"/>
      <c r="N44" s="92"/>
      <c r="O44" s="92"/>
      <c r="P44" s="92"/>
      <c r="Q44" s="92"/>
    </row>
    <row r="45" spans="4:31" ht="18" customHeight="1" thickBot="1">
      <c r="D45" s="95" t="s">
        <v>39</v>
      </c>
      <c r="E45" s="93"/>
      <c r="F45" s="93"/>
      <c r="G45" s="93"/>
      <c r="H45" s="93"/>
      <c r="I45" s="93"/>
      <c r="J45" s="93"/>
      <c r="K45" s="93"/>
      <c r="L45" s="94"/>
      <c r="M45" s="94"/>
      <c r="N45" s="94"/>
      <c r="O45" s="94"/>
      <c r="P45" s="94"/>
      <c r="Q45" s="96"/>
      <c r="Y45" s="147">
        <v>28</v>
      </c>
      <c r="Z45" s="148"/>
      <c r="AA45" s="147">
        <v>2</v>
      </c>
      <c r="AB45" s="148"/>
      <c r="AC45" s="149">
        <v>21</v>
      </c>
      <c r="AD45" s="150"/>
      <c r="AE45" s="151"/>
    </row>
    <row r="46" spans="4:31" ht="9.75" customHeight="1" thickBot="1">
      <c r="D46" s="95"/>
      <c r="E46" s="93"/>
      <c r="F46" s="93"/>
      <c r="G46" s="93"/>
      <c r="H46" s="93"/>
      <c r="I46" s="93"/>
      <c r="J46" s="93"/>
      <c r="K46" s="93"/>
      <c r="L46" s="94"/>
      <c r="M46" s="94"/>
      <c r="N46" s="94"/>
      <c r="O46" s="94"/>
      <c r="P46" s="94"/>
      <c r="Q46" s="96"/>
      <c r="Z46" s="97"/>
      <c r="AA46" s="97"/>
      <c r="AB46" s="97"/>
      <c r="AC46" s="97"/>
      <c r="AD46" s="97"/>
      <c r="AE46" s="97"/>
    </row>
    <row r="47" spans="5:31" ht="18" customHeight="1" thickBot="1">
      <c r="E47" s="93"/>
      <c r="F47" s="93"/>
      <c r="G47" s="93"/>
      <c r="H47" s="93"/>
      <c r="I47" s="93"/>
      <c r="J47" s="98"/>
      <c r="K47" s="96"/>
      <c r="L47" s="96"/>
      <c r="M47" s="99"/>
      <c r="N47" s="99"/>
      <c r="O47" s="99"/>
      <c r="P47" s="99"/>
      <c r="Q47" s="99"/>
      <c r="S47" s="3" t="s">
        <v>40</v>
      </c>
      <c r="T47" s="3"/>
      <c r="U47" s="3"/>
      <c r="V47" s="3"/>
      <c r="Y47" s="147"/>
      <c r="Z47" s="148"/>
      <c r="AA47" s="147"/>
      <c r="AB47" s="148"/>
      <c r="AC47" s="149"/>
      <c r="AD47" s="150"/>
      <c r="AE47" s="151"/>
    </row>
    <row r="48" spans="5:31" ht="9.75" customHeight="1">
      <c r="E48" s="93"/>
      <c r="F48" s="93"/>
      <c r="G48" s="93"/>
      <c r="H48" s="93"/>
      <c r="I48" s="93"/>
      <c r="J48" s="98"/>
      <c r="K48" s="96"/>
      <c r="L48" s="96"/>
      <c r="M48" s="99"/>
      <c r="N48" s="99"/>
      <c r="O48" s="99"/>
      <c r="P48" s="99"/>
      <c r="Q48" s="99"/>
      <c r="Z48" s="25"/>
      <c r="AA48" s="25"/>
      <c r="AB48" s="25"/>
      <c r="AC48" s="25"/>
      <c r="AD48" s="25"/>
      <c r="AE48" s="25"/>
    </row>
    <row r="49" spans="4:31" ht="18" customHeight="1">
      <c r="D49" s="100"/>
      <c r="E49" s="93"/>
      <c r="F49" s="93"/>
      <c r="G49" s="93"/>
      <c r="H49" s="93"/>
      <c r="I49" s="93"/>
      <c r="J49" s="93"/>
      <c r="K49" s="94"/>
      <c r="L49" s="101"/>
      <c r="M49" s="101"/>
      <c r="N49" s="101"/>
      <c r="O49" s="101"/>
      <c r="P49" s="101"/>
      <c r="Q49" s="101"/>
      <c r="S49" s="102" t="s">
        <v>41</v>
      </c>
      <c r="T49" s="102"/>
      <c r="U49" s="102"/>
      <c r="V49" s="102"/>
      <c r="X49" s="131"/>
      <c r="Y49" s="131"/>
      <c r="Z49" s="131"/>
      <c r="AA49" s="131"/>
      <c r="AB49" s="131"/>
      <c r="AC49" s="131"/>
      <c r="AD49" s="131"/>
      <c r="AE49" s="131"/>
    </row>
    <row r="50" spans="4:31" ht="9.75" customHeight="1">
      <c r="D50" s="100"/>
      <c r="E50" s="93"/>
      <c r="F50" s="93"/>
      <c r="G50" s="93"/>
      <c r="H50" s="93"/>
      <c r="I50" s="93"/>
      <c r="J50" s="93"/>
      <c r="K50" s="94"/>
      <c r="L50" s="101"/>
      <c r="M50" s="101"/>
      <c r="N50" s="101"/>
      <c r="O50" s="101"/>
      <c r="P50" s="101"/>
      <c r="Q50" s="101"/>
      <c r="X50" s="103"/>
      <c r="Y50" s="103"/>
      <c r="Z50" s="103"/>
      <c r="AA50" s="103"/>
      <c r="AB50" s="103"/>
      <c r="AC50" s="103"/>
      <c r="AD50" s="103"/>
      <c r="AE50" s="103"/>
    </row>
    <row r="51" spans="4:31" ht="12" customHeight="1">
      <c r="D51" s="104"/>
      <c r="E51" s="93"/>
      <c r="F51" s="93"/>
      <c r="G51" s="93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</row>
    <row r="52" spans="1:31" ht="18" customHeight="1">
      <c r="A52" s="105"/>
      <c r="B52" s="139" t="s">
        <v>51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1"/>
      <c r="O52" s="117"/>
      <c r="P52" s="117"/>
      <c r="Q52" s="144" t="s">
        <v>52</v>
      </c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6"/>
    </row>
    <row r="53" spans="2:31" ht="12.75">
      <c r="B53" s="142" t="s">
        <v>42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93"/>
      <c r="P53" s="93"/>
      <c r="Q53" s="143" t="s">
        <v>43</v>
      </c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</row>
    <row r="54" spans="2:31" ht="12.75">
      <c r="B54" s="106"/>
      <c r="C54" s="106"/>
      <c r="D54" s="106"/>
      <c r="E54" s="106"/>
      <c r="F54" s="106"/>
      <c r="G54" s="106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</row>
    <row r="55" spans="1:31" ht="13.5" customHeight="1">
      <c r="A55" s="132"/>
      <c r="B55" s="132"/>
      <c r="C55" s="132"/>
      <c r="D55" s="132"/>
      <c r="E55" s="132"/>
      <c r="F55" s="132"/>
      <c r="G55" s="132"/>
      <c r="H55" s="132"/>
      <c r="I55" s="132"/>
      <c r="L55" s="134"/>
      <c r="M55" s="135"/>
      <c r="N55" s="135"/>
      <c r="O55" s="135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07"/>
      <c r="AB55" s="107"/>
      <c r="AC55" s="107"/>
      <c r="AD55" s="107"/>
      <c r="AE55" s="107"/>
    </row>
    <row r="56" spans="1:31" ht="13.5" customHeight="1">
      <c r="A56" s="133"/>
      <c r="B56" s="133"/>
      <c r="C56" s="133"/>
      <c r="D56" s="133"/>
      <c r="E56" s="133"/>
      <c r="F56" s="133"/>
      <c r="G56" s="133"/>
      <c r="H56" s="133"/>
      <c r="I56" s="133"/>
      <c r="J56" s="108"/>
      <c r="K56" s="109" t="s">
        <v>44</v>
      </c>
      <c r="L56" s="133"/>
      <c r="M56" s="133"/>
      <c r="N56" s="133"/>
      <c r="O56" s="133"/>
      <c r="P56" s="110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11"/>
      <c r="AB56" s="111"/>
      <c r="AC56" s="111"/>
      <c r="AD56" s="111"/>
      <c r="AE56" s="111"/>
    </row>
    <row r="57" spans="1:31" ht="12" customHeight="1">
      <c r="A57" s="138" t="s">
        <v>45</v>
      </c>
      <c r="B57" s="138"/>
      <c r="C57" s="138"/>
      <c r="D57" s="138"/>
      <c r="E57" s="138"/>
      <c r="F57" s="138"/>
      <c r="G57" s="138"/>
      <c r="H57" s="138"/>
      <c r="I57" s="138"/>
      <c r="J57" s="112"/>
      <c r="K57" s="112"/>
      <c r="L57" s="113"/>
      <c r="Q57" s="138" t="s">
        <v>3</v>
      </c>
      <c r="R57" s="138"/>
      <c r="S57" s="138"/>
      <c r="T57" s="138"/>
      <c r="U57" s="138"/>
      <c r="V57" s="138"/>
      <c r="W57" s="138"/>
      <c r="X57" s="138"/>
      <c r="Y57" s="138"/>
      <c r="Z57" s="138"/>
      <c r="AA57" s="114"/>
      <c r="AB57" s="114"/>
      <c r="AC57" s="114"/>
      <c r="AD57" s="114"/>
      <c r="AE57" s="115"/>
    </row>
  </sheetData>
  <sheetProtection selectLockedCells="1"/>
  <mergeCells count="139">
    <mergeCell ref="AA29:AE29"/>
    <mergeCell ref="AA25:AE25"/>
    <mergeCell ref="N24:P24"/>
    <mergeCell ref="Q24:S24"/>
    <mergeCell ref="T24:V24"/>
    <mergeCell ref="W24:Z24"/>
    <mergeCell ref="N27:AE27"/>
    <mergeCell ref="AA24:AE24"/>
    <mergeCell ref="N26:AE26"/>
    <mergeCell ref="AA28:AE28"/>
    <mergeCell ref="B27:M27"/>
    <mergeCell ref="AC7:AE7"/>
    <mergeCell ref="G10:AA10"/>
    <mergeCell ref="AB10:AE10"/>
    <mergeCell ref="Y8:Z8"/>
    <mergeCell ref="AA8:AB8"/>
    <mergeCell ref="AC8:AE8"/>
    <mergeCell ref="A9:E9"/>
    <mergeCell ref="Y13:Z13"/>
    <mergeCell ref="AA13:AB13"/>
    <mergeCell ref="A1:Y1"/>
    <mergeCell ref="A2:Y2"/>
    <mergeCell ref="A5:W5"/>
    <mergeCell ref="F7:W7"/>
    <mergeCell ref="Y7:Z7"/>
    <mergeCell ref="AA7:AB7"/>
    <mergeCell ref="Z5:AC5"/>
    <mergeCell ref="G9:AA9"/>
    <mergeCell ref="G12:AA12"/>
    <mergeCell ref="C13:M13"/>
    <mergeCell ref="O13:P13"/>
    <mergeCell ref="Q13:R13"/>
    <mergeCell ref="AC13:AE13"/>
    <mergeCell ref="N16:P16"/>
    <mergeCell ref="Q16:S16"/>
    <mergeCell ref="T16:V16"/>
    <mergeCell ref="W16:Z16"/>
    <mergeCell ref="B15:M15"/>
    <mergeCell ref="N15:P15"/>
    <mergeCell ref="Q15:S15"/>
    <mergeCell ref="T15:V15"/>
    <mergeCell ref="N17:P17"/>
    <mergeCell ref="Q17:S17"/>
    <mergeCell ref="T17:V17"/>
    <mergeCell ref="W17:Z17"/>
    <mergeCell ref="AA16:AE16"/>
    <mergeCell ref="K18:M18"/>
    <mergeCell ref="N18:P18"/>
    <mergeCell ref="Q18:S18"/>
    <mergeCell ref="T18:V18"/>
    <mergeCell ref="AA17:AE17"/>
    <mergeCell ref="Q20:S20"/>
    <mergeCell ref="T20:V20"/>
    <mergeCell ref="W18:Z18"/>
    <mergeCell ref="AA18:AE18"/>
    <mergeCell ref="K19:M19"/>
    <mergeCell ref="N19:P19"/>
    <mergeCell ref="Q19:S19"/>
    <mergeCell ref="T19:V19"/>
    <mergeCell ref="W19:Z19"/>
    <mergeCell ref="AA19:AE19"/>
    <mergeCell ref="W20:Z20"/>
    <mergeCell ref="AA20:AE20"/>
    <mergeCell ref="K21:M21"/>
    <mergeCell ref="N21:P21"/>
    <mergeCell ref="Q21:S21"/>
    <mergeCell ref="T21:V21"/>
    <mergeCell ref="W21:Z21"/>
    <mergeCell ref="AA21:AE21"/>
    <mergeCell ref="K20:M20"/>
    <mergeCell ref="N20:P20"/>
    <mergeCell ref="AA22:AE22"/>
    <mergeCell ref="AA23:AE23"/>
    <mergeCell ref="N22:P22"/>
    <mergeCell ref="Q22:S22"/>
    <mergeCell ref="T22:V22"/>
    <mergeCell ref="W22:Z22"/>
    <mergeCell ref="N23:P23"/>
    <mergeCell ref="Q23:S23"/>
    <mergeCell ref="T23:V23"/>
    <mergeCell ref="W23:Z23"/>
    <mergeCell ref="N25:P25"/>
    <mergeCell ref="Q25:S25"/>
    <mergeCell ref="T25:V25"/>
    <mergeCell ref="W25:Z25"/>
    <mergeCell ref="T31:V31"/>
    <mergeCell ref="N28:Z28"/>
    <mergeCell ref="T29:V29"/>
    <mergeCell ref="T30:V30"/>
    <mergeCell ref="W29:Z29"/>
    <mergeCell ref="T33:V33"/>
    <mergeCell ref="W33:Z33"/>
    <mergeCell ref="AA33:AE33"/>
    <mergeCell ref="W30:Z30"/>
    <mergeCell ref="AA30:AE30"/>
    <mergeCell ref="W31:Z31"/>
    <mergeCell ref="AA31:AE31"/>
    <mergeCell ref="AA32:AE32"/>
    <mergeCell ref="W32:Z32"/>
    <mergeCell ref="T32:V32"/>
    <mergeCell ref="T34:V34"/>
    <mergeCell ref="W34:Z34"/>
    <mergeCell ref="AA34:AE34"/>
    <mergeCell ref="T35:V35"/>
    <mergeCell ref="W35:Z35"/>
    <mergeCell ref="AA35:AE35"/>
    <mergeCell ref="AA39:AE39"/>
    <mergeCell ref="T36:V36"/>
    <mergeCell ref="W36:Z36"/>
    <mergeCell ref="AA36:AE36"/>
    <mergeCell ref="T37:V37"/>
    <mergeCell ref="W37:Z37"/>
    <mergeCell ref="AA37:AE37"/>
    <mergeCell ref="H40:S40"/>
    <mergeCell ref="T40:V40"/>
    <mergeCell ref="AA40:AE40"/>
    <mergeCell ref="H41:Z41"/>
    <mergeCell ref="AA41:AE41"/>
    <mergeCell ref="T38:V38"/>
    <mergeCell ref="W38:Z38"/>
    <mergeCell ref="AA38:AE38"/>
    <mergeCell ref="T39:V39"/>
    <mergeCell ref="W39:Z39"/>
    <mergeCell ref="Y45:Z45"/>
    <mergeCell ref="AA45:AB45"/>
    <mergeCell ref="AC45:AE45"/>
    <mergeCell ref="Y47:Z47"/>
    <mergeCell ref="AA47:AB47"/>
    <mergeCell ref="AC47:AE47"/>
    <mergeCell ref="X49:AE49"/>
    <mergeCell ref="A55:I56"/>
    <mergeCell ref="L55:O56"/>
    <mergeCell ref="Q55:Z56"/>
    <mergeCell ref="A57:I57"/>
    <mergeCell ref="Q57:Z57"/>
    <mergeCell ref="B52:N52"/>
    <mergeCell ref="B53:N53"/>
    <mergeCell ref="Q53:AE53"/>
    <mergeCell ref="Q52:AE52"/>
  </mergeCells>
  <printOptions/>
  <pageMargins left="0.7086614173228347" right="0.5118110236220472" top="0" bottom="0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Stärkemeldung  VG</dc:title>
  <dc:subject/>
  <dc:creator>umodrow@t-online.de</dc:creator>
  <cp:keywords/>
  <dc:description/>
  <cp:lastModifiedBy>Shook</cp:lastModifiedBy>
  <cp:lastPrinted>2020-01-24T19:26:31Z</cp:lastPrinted>
  <dcterms:created xsi:type="dcterms:W3CDTF">2001-09-09T19:10:19Z</dcterms:created>
  <dcterms:modified xsi:type="dcterms:W3CDTF">2021-01-18T17:27:01Z</dcterms:modified>
  <cp:category/>
  <cp:version/>
  <cp:contentType/>
  <cp:contentStatus/>
</cp:coreProperties>
</file>