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89" activeTab="92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7" r:id="rId89"/>
    <sheet name=" Tagessieger 2025 21" sheetId="681" r:id="rId90"/>
    <sheet name="Jahreswertung 2025 21" sheetId="683" r:id="rId91"/>
    <sheet name=" Tagessieger 2025 22" sheetId="684" r:id="rId92"/>
    <sheet name="Jahreswertung 2025 22" sheetId="686" r:id="rId93"/>
    <sheet name=" Tagessieger 2025 22 (2)" sheetId="685" r:id="rId94"/>
    <sheet name="Ewigetabelle Seit 1999" sheetId="620" r:id="rId95"/>
    <sheet name=" Tagessieger 2025" sheetId="623" r:id="rId96"/>
    <sheet name=" Tagessieger  (2)" sheetId="601" r:id="rId97"/>
    <sheet name="Jahreswertung 2" sheetId="603" r:id="rId98"/>
  </sheets>
  <calcPr calcId="145621"/>
</workbook>
</file>

<file path=xl/calcChain.xml><?xml version="1.0" encoding="utf-8"?>
<calcChain xmlns="http://schemas.openxmlformats.org/spreadsheetml/2006/main">
  <c r="E24" i="685" l="1"/>
  <c r="E23" i="685"/>
  <c r="E22" i="685"/>
  <c r="E21" i="685"/>
  <c r="E20" i="685"/>
  <c r="E19" i="685"/>
  <c r="E18" i="685"/>
  <c r="E17" i="685"/>
  <c r="E16" i="685"/>
  <c r="E15" i="685"/>
  <c r="E14" i="685"/>
  <c r="E13" i="685"/>
  <c r="E12" i="685"/>
  <c r="E11" i="685"/>
  <c r="E10" i="685"/>
  <c r="E9" i="685"/>
  <c r="E8" i="685"/>
  <c r="E7" i="685"/>
  <c r="E6" i="685"/>
  <c r="E18" i="684" l="1"/>
  <c r="E12" i="684"/>
  <c r="E19" i="684"/>
  <c r="E6" i="684"/>
  <c r="E8" i="684"/>
  <c r="E15" i="684"/>
  <c r="E21" i="684"/>
  <c r="E24" i="684"/>
  <c r="E10" i="684"/>
  <c r="E7" i="684"/>
  <c r="E22" i="684"/>
  <c r="E16" i="684"/>
  <c r="E17" i="684"/>
  <c r="E20" i="684"/>
  <c r="E11" i="684"/>
  <c r="E14" i="684"/>
  <c r="E13" i="684"/>
  <c r="E9" i="684"/>
  <c r="E23" i="684"/>
  <c r="E7" i="681" l="1"/>
  <c r="E10" i="681"/>
  <c r="E17" i="681"/>
  <c r="E9" i="681"/>
  <c r="E13" i="681"/>
  <c r="E22" i="681"/>
  <c r="E14" i="681"/>
  <c r="E21" i="681"/>
  <c r="E18" i="681"/>
  <c r="E8" i="681"/>
  <c r="E19" i="681"/>
  <c r="E11" i="681"/>
  <c r="E23" i="681"/>
  <c r="E16" i="681"/>
  <c r="E6" i="681"/>
  <c r="E15" i="681"/>
  <c r="E20" i="681"/>
  <c r="E24" i="681"/>
  <c r="E12" i="681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<sst xmlns="http://schemas.openxmlformats.org/spreadsheetml/2006/main" count="4552" uniqueCount="228">
  <si>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</si>
  <si>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</si>
  <si>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</si>
  <si>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</si>
  <si>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</si>
  <si>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</si>
  <si>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</si>
  <si>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</si>
  <si>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</si>
  <si>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</si>
  <si>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</si>
  <si>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</si>
  <si>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</si>
  <si>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</si>
  <si>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</si>
  <si>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</si>
  <si>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</si>
  <si>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</si>
  <si>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</si>
  <si>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</si>
  <si>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</si>
  <si>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</si>
  <si>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</si>
  <si>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</si>
  <si>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</si>
  <si>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</si>
  <si>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</si>
  <si>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</si>
  <si>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</si>
  <si>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</si>
  <si>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</si>
  <si>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</si>
  <si>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</si>
  <si>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</si>
  <si>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</si>
  <si>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</si>
  <si>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</si>
  <si>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</si>
  <si>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</si>
  <si>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</si>
  <si>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</si>
  <si>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</si>
  <si>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</si>
  <si>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</si>
  <si>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</si>
  <si>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</si>
  <si>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</si>
  <si>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</si>
  <si>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</si>
  <si>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</si>
  <si>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</si>
  <si>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</si>
  <si>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</si>
  <si>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</si>
  <si>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</si>
  <si>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</si>
  <si>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</si>
  <si>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</si>
  <si>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</si>
  <si>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</si>
  <si>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</si>
  <si>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</si>
  <si>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</si>
  <si>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</si>
  <si>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</si>
  <si>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</si>
  <si>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</si>
  <si>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</si>
  <si>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</si>
  <si>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</si>
  <si>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</si>
  <si>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</si>
  <si>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</si>
  <si>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</si>
  <si>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</si>
  <si>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</si>
  <si>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</si>
  <si>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</si>
  <si>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</si>
  <si>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</si>
  <si>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</si>
  <si>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</si>
  <si>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</si>
  <si>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</si>
  <si>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</si>
  <si>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</si>
  <si>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</si>
  <si>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</si>
  <si>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</si>
  <si>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</si>
  <si>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</si>
  <si>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</si>
  <si>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</si>
  <si>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</si>
  <si>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</si>
  <si>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</si>
  <si>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</si>
  <si>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</si>
  <si>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</si>
  <si>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</si>
  <si>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</si>
  <si>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</si>
  <si>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</si>
  <si>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</si>
  <si>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</si>
  <si>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</si>
  <si>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</si>
  <si>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</si>
  <si>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</si>
  <si>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</si>
  <si>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</si>
  <si>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</si>
  <si>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</si>
  <si>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</si>
  <si>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</si>
  <si>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</si>
  <si>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</si>
  <si>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</si>
  <si>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</si>
  <si>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</si>
  <si>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</si>
  <si>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</si>
  <si>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</si>
  <si>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</si>
  <si>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</si>
  <si>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</si>
  <si>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</si>
  <si>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</si>
  <si>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</si>
  <si>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</si>
  <si>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</si>
  <si>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</si>
  <si>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</si>
  <si>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</si>
  <si>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</si>
  <si>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</si>
  <si>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</si>
  <si>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</si>
  <si>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</si>
  <si>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</si>
  <si>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</si>
  <si>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</si>
  <si>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</si>
  <si>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</si>
  <si>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</si>
  <si>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</si>
  <si>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</si>
  <si>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</si>
  <si>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</si>
  <si>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</si>
  <si>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</si>
  <si>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</si>
  <si>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</si>
  <si>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</si>
  <si>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</si>
  <si>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</si>
  <si>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</si>
  <si>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</si>
  <si>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</si>
  <si>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</si>
  <si>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</si>
  <si>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</si>
  <si>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</si>
  <si>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</si>
  <si>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</si>
  <si>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</si>
  <si>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</si>
  <si>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</si>
  <si>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</si>
  <si>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</si>
  <si>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</si>
  <si>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</si>
  <si>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</si>
  <si>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</si>
  <si>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</si>
  <si>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</si>
  <si>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</si>
  <si>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</si>
  <si>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</si>
  <si>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</si>
  <si>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</si>
  <si>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</si>
  <si>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</si>
  <si>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</si>
  <si>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</si>
  <si>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</si>
  <si>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</si>
  <si>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</si>
  <si>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</si>
  <si>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</si>
  <si>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</si>
  <si>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</si>
  <si>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</si>
  <si>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</si>
  <si>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</si>
  <si>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</si>
  <si>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</si>
  <si>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</si>
  <si>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</si>
  <si>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</si>
  <si>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</si>
  <si>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</si>
  <si>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</si>
  <si>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</si>
  <si>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</si>
  <si>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</si>
  <si>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</si>
  <si>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</si>
  <si>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</si>
  <si>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</si>
  <si>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</si>
  <si>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</si>
  <si>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</si>
  <si>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</si>
  <si>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</si>
  <si>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</si>
  <si>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</si>
  <si>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</si>
  <si>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</si>
  <si>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</si>
  <si>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</si>
  <si>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</si>
  <si>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</si>
  <si>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</si>
  <si>
    <t>TAGESSIEGER  21. SPIELTAG  10.10.25</t>
  </si>
  <si>
    <t xml:space="preserve">            TABELLE  NACH  DEM 21. SPIELTAG  10.10.2025</t>
  </si>
  <si>
    <t>TAGESSIEGER  22. SPIELTAG  24.10.25</t>
  </si>
  <si>
    <t xml:space="preserve">            TABELLE  NACH  DEM 22. SPIELTAG  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</si>
</sst>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" fillId="0" borderId="6" xfId="0" applyFont="1" applyBorder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96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95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5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5" ht="23.25" x14ac:dyDescent="0.35">
      <c r="A3" s="136" t="s">
        <v>141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5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173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6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6" ht="23.25" x14ac:dyDescent="0.35">
      <c r="A3" s="136" t="s">
        <v>192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6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221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M21" sqref="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223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 t="shared" ref="E6:E24" si="0"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 t="shared" si="0"/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 t="shared" si="0"/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 t="shared" si="0"/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 t="shared" si="0"/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 t="shared" si="0"/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 t="shared" si="0"/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 t="shared" si="0"/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 t="shared" si="0"/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 t="shared" si="0"/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 t="shared" si="0"/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 t="shared" si="0"/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 t="shared" si="0"/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 t="shared" si="0"/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 t="shared" si="0"/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 t="shared" si="0"/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 t="shared" si="0"/>
        <v>1365</v>
      </c>
      <c r="F22" s="4">
        <v>14</v>
      </c>
      <c r="G22" s="4">
        <v>4</v>
      </c>
      <c r="H22" s="4">
        <v>2</v>
      </c>
      <c r="I22" s="4"/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 t="shared" si="0"/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 t="shared" si="0"/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3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225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48739</v>
      </c>
      <c r="D4" s="67">
        <v>427</v>
      </c>
      <c r="E4" s="67">
        <v>81</v>
      </c>
      <c r="F4" s="74">
        <v>4</v>
      </c>
      <c r="G4" s="67">
        <v>2321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44795</v>
      </c>
      <c r="D5" s="87">
        <v>331</v>
      </c>
      <c r="E5" s="87">
        <v>40</v>
      </c>
      <c r="F5" s="89">
        <v>5</v>
      </c>
      <c r="G5" s="87">
        <v>2133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43442</v>
      </c>
      <c r="D6" s="122">
        <v>443</v>
      </c>
      <c r="E6" s="122">
        <v>69</v>
      </c>
      <c r="F6" s="124">
        <v>0</v>
      </c>
      <c r="G6" s="122">
        <v>2069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41196</v>
      </c>
      <c r="D7" s="71">
        <v>362</v>
      </c>
      <c r="E7" s="71">
        <v>58</v>
      </c>
      <c r="F7" s="78">
        <v>3</v>
      </c>
      <c r="G7" s="71">
        <v>1962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41116</v>
      </c>
      <c r="D8" s="71">
        <v>447</v>
      </c>
      <c r="E8" s="71">
        <v>118</v>
      </c>
      <c r="F8" s="78">
        <v>2</v>
      </c>
      <c r="G8" s="71">
        <v>1958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39985</v>
      </c>
      <c r="D9" s="71">
        <v>361</v>
      </c>
      <c r="E9" s="71">
        <v>61</v>
      </c>
      <c r="F9" s="78">
        <v>2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39374</v>
      </c>
      <c r="D10" s="71">
        <v>274</v>
      </c>
      <c r="E10" s="71">
        <v>45</v>
      </c>
      <c r="F10" s="78">
        <v>6</v>
      </c>
      <c r="G10" s="71">
        <v>1875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23</v>
      </c>
      <c r="C11" s="4">
        <v>39319</v>
      </c>
      <c r="D11" s="4">
        <v>389</v>
      </c>
      <c r="E11" s="4">
        <v>89</v>
      </c>
      <c r="F11" s="32">
        <v>3</v>
      </c>
      <c r="G11" s="4">
        <v>1872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39115</v>
      </c>
      <c r="D12" s="4">
        <v>324</v>
      </c>
      <c r="E12" s="4">
        <v>57</v>
      </c>
      <c r="F12" s="32">
        <v>5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39039</v>
      </c>
      <c r="D13" s="4">
        <v>279</v>
      </c>
      <c r="E13" s="4">
        <v>34</v>
      </c>
      <c r="F13" s="32">
        <v>5</v>
      </c>
      <c r="G13" s="4">
        <v>1859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27</v>
      </c>
      <c r="C14" s="4">
        <v>38538</v>
      </c>
      <c r="D14" s="4">
        <v>332</v>
      </c>
      <c r="E14" s="4">
        <v>65</v>
      </c>
      <c r="F14" s="32">
        <v>4</v>
      </c>
      <c r="G14" s="4">
        <v>1835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38342</v>
      </c>
      <c r="D15" s="4">
        <v>294</v>
      </c>
      <c r="E15" s="4">
        <v>54</v>
      </c>
      <c r="F15" s="32">
        <v>5</v>
      </c>
      <c r="G15" s="4">
        <v>1826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37983</v>
      </c>
      <c r="D16" s="4">
        <v>350</v>
      </c>
      <c r="E16" s="4">
        <v>77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37770</v>
      </c>
      <c r="D17" s="4">
        <v>371</v>
      </c>
      <c r="E17" s="4">
        <v>65</v>
      </c>
      <c r="F17" s="32">
        <v>2</v>
      </c>
      <c r="G17" s="4">
        <v>1799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37752</v>
      </c>
      <c r="D18" s="4">
        <v>322</v>
      </c>
      <c r="E18" s="4">
        <v>56</v>
      </c>
      <c r="F18" s="32">
        <v>3</v>
      </c>
      <c r="G18" s="4">
        <v>1798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37406</v>
      </c>
      <c r="D19" s="4">
        <v>340</v>
      </c>
      <c r="E19" s="4">
        <v>72</v>
      </c>
      <c r="F19" s="32">
        <v>3</v>
      </c>
      <c r="G19" s="4">
        <v>1781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36862</v>
      </c>
      <c r="D20" s="4">
        <v>282</v>
      </c>
      <c r="E20" s="4">
        <v>52</v>
      </c>
      <c r="F20" s="32">
        <v>5</v>
      </c>
      <c r="G20" s="4">
        <v>1755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35954</v>
      </c>
      <c r="D21" s="4">
        <v>310</v>
      </c>
      <c r="E21" s="4">
        <v>83</v>
      </c>
      <c r="F21" s="32">
        <v>5</v>
      </c>
      <c r="G21" s="4">
        <v>1712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35260</v>
      </c>
      <c r="D22" s="4">
        <v>279</v>
      </c>
      <c r="E22" s="4">
        <v>63</v>
      </c>
      <c r="F22" s="32">
        <v>5</v>
      </c>
      <c r="G22" s="4">
        <v>1679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34482</v>
      </c>
      <c r="D23" s="4">
        <v>237</v>
      </c>
      <c r="E23" s="4">
        <v>37</v>
      </c>
      <c r="F23" s="32">
        <v>5</v>
      </c>
      <c r="G23" s="4">
        <v>1642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26127</v>
      </c>
      <c r="D24" s="4">
        <v>212</v>
      </c>
      <c r="E24" s="4">
        <v>66</v>
      </c>
      <c r="F24" s="32">
        <v>5</v>
      </c>
      <c r="G24" s="4">
        <v>1244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23649</v>
      </c>
      <c r="D25" s="4">
        <v>243</v>
      </c>
      <c r="E25" s="4">
        <v>47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9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11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17535</v>
      </c>
      <c r="D28" s="4">
        <v>204</v>
      </c>
      <c r="E28" s="4">
        <v>54</v>
      </c>
      <c r="F28" s="32">
        <v>8</v>
      </c>
      <c r="G28" s="4">
        <v>1349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16244</v>
      </c>
      <c r="D29" s="4">
        <v>117</v>
      </c>
      <c r="E29" s="4">
        <v>24</v>
      </c>
      <c r="F29" s="32">
        <v>11</v>
      </c>
      <c r="G29" s="4">
        <v>1624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12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17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9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7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11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19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20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L17" sqref="L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1551</v>
      </c>
      <c r="D6" s="68">
        <v>1470</v>
      </c>
      <c r="E6" s="68">
        <f>SUM(C6:D6)</f>
        <v>3021</v>
      </c>
      <c r="F6" s="67">
        <v>28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1957</v>
      </c>
      <c r="D7" s="85">
        <v>602</v>
      </c>
      <c r="E7" s="85">
        <f>SUM(C7:D7)</f>
        <v>2559</v>
      </c>
      <c r="F7" s="84">
        <v>22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97</v>
      </c>
      <c r="C8" s="123">
        <v>1184</v>
      </c>
      <c r="D8" s="123">
        <v>906</v>
      </c>
      <c r="E8" s="123">
        <f>SUM(C8:D8)</f>
        <v>2090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957</v>
      </c>
      <c r="D9" s="72">
        <v>995</v>
      </c>
      <c r="E9" s="72">
        <f>SUM(C9:D9)</f>
        <v>1952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1226</v>
      </c>
      <c r="D10" s="2">
        <v>659</v>
      </c>
      <c r="E10" s="2">
        <f>SUM(C10:D10)</f>
        <v>1885</v>
      </c>
      <c r="F10" s="4">
        <v>17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52</v>
      </c>
      <c r="C11" s="2">
        <v>877</v>
      </c>
      <c r="D11" s="2">
        <v>1003</v>
      </c>
      <c r="E11" s="2">
        <f>SUM(C11:D11)</f>
        <v>1880</v>
      </c>
      <c r="F11" s="4">
        <v>19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1038</v>
      </c>
      <c r="D12" s="2">
        <v>802</v>
      </c>
      <c r="E12" s="2">
        <f>SUM(C12:D12)</f>
        <v>1840</v>
      </c>
      <c r="F12" s="4">
        <v>10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117</v>
      </c>
      <c r="C13" s="2">
        <v>1060</v>
      </c>
      <c r="D13" s="2">
        <v>743</v>
      </c>
      <c r="E13" s="2">
        <f>SUM(C13:D13)</f>
        <v>1803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114</v>
      </c>
      <c r="C14" s="2">
        <v>859</v>
      </c>
      <c r="D14" s="2">
        <v>879</v>
      </c>
      <c r="E14" s="2">
        <f>SUM(C14:D14)</f>
        <v>1738</v>
      </c>
      <c r="F14" s="4">
        <v>17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1122</v>
      </c>
      <c r="D15" s="2">
        <v>543</v>
      </c>
      <c r="E15" s="2">
        <f>SUM(C15:D15)</f>
        <v>1665</v>
      </c>
      <c r="F15" s="4">
        <v>17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642</v>
      </c>
      <c r="D16" s="2">
        <v>1019</v>
      </c>
      <c r="E16" s="2">
        <f>SUM(C16:D16)</f>
        <v>1661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716</v>
      </c>
      <c r="D17" s="2">
        <v>932</v>
      </c>
      <c r="E17" s="2">
        <f>SUM(C17:D17)</f>
        <v>1648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1259</v>
      </c>
      <c r="D18" s="2">
        <v>383</v>
      </c>
      <c r="E18" s="2">
        <f>SUM(C18:D18)</f>
        <v>1642</v>
      </c>
      <c r="F18" s="4">
        <v>23</v>
      </c>
      <c r="G18" s="4">
        <v>10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536</v>
      </c>
      <c r="D19" s="2">
        <v>1002</v>
      </c>
      <c r="E19" s="2">
        <f>SUM(C19:D19)</f>
        <v>1538</v>
      </c>
      <c r="F19" s="4">
        <v>14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663</v>
      </c>
      <c r="D20" s="2">
        <v>802</v>
      </c>
      <c r="E20" s="2">
        <f>SUM(C20:D20)</f>
        <v>1465</v>
      </c>
      <c r="F20" s="4">
        <v>7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922</v>
      </c>
      <c r="D21" s="2">
        <v>454</v>
      </c>
      <c r="E21" s="2">
        <f>SUM(C21:D21)</f>
        <v>1376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515</v>
      </c>
      <c r="D22" s="2">
        <v>823</v>
      </c>
      <c r="E22" s="2">
        <f>SUM(C22:D22)</f>
        <v>1338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850</v>
      </c>
      <c r="D23" s="2">
        <v>458</v>
      </c>
      <c r="E23" s="2">
        <f>SUM(C23:D23)</f>
        <v>1308</v>
      </c>
      <c r="F23" s="4">
        <v>19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232</v>
      </c>
      <c r="D24" s="2">
        <v>757</v>
      </c>
      <c r="E24" s="2">
        <f>SUM(C24:D24)</f>
        <v>989</v>
      </c>
      <c r="F24" s="4">
        <v>18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956</v>
      </c>
      <c r="D27" s="4">
        <v>802</v>
      </c>
      <c r="E27" s="4">
        <v>1758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17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zoomScaleNormal="100" workbookViewId="0">
      <selection activeCell="M16" sqref="M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227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48739</v>
      </c>
      <c r="D4" s="67">
        <v>450</v>
      </c>
      <c r="E4" s="67">
        <v>91</v>
      </c>
      <c r="F4" s="74">
        <v>4</v>
      </c>
      <c r="G4" s="67">
        <v>2321</v>
      </c>
      <c r="H4" s="18">
        <v>48739</v>
      </c>
      <c r="I4" s="18">
        <v>1642</v>
      </c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44795</v>
      </c>
      <c r="D5" s="87">
        <v>331</v>
      </c>
      <c r="E5" s="87">
        <v>40</v>
      </c>
      <c r="F5" s="89">
        <v>5</v>
      </c>
      <c r="G5" s="87">
        <v>2133</v>
      </c>
      <c r="H5" s="90">
        <v>44795</v>
      </c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43442</v>
      </c>
      <c r="D6" s="122">
        <v>471</v>
      </c>
      <c r="E6" s="122">
        <v>74</v>
      </c>
      <c r="F6" s="124">
        <v>0</v>
      </c>
      <c r="G6" s="122">
        <v>2069</v>
      </c>
      <c r="H6" s="125">
        <v>43442</v>
      </c>
      <c r="I6" s="125">
        <v>3021</v>
      </c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41196</v>
      </c>
      <c r="D7" s="71">
        <v>384</v>
      </c>
      <c r="E7" s="71">
        <v>61</v>
      </c>
      <c r="F7" s="78">
        <v>3</v>
      </c>
      <c r="G7" s="71">
        <v>1962</v>
      </c>
      <c r="H7" s="36">
        <v>41196</v>
      </c>
      <c r="I7" s="36">
        <v>1952</v>
      </c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41116</v>
      </c>
      <c r="D8" s="71">
        <v>466</v>
      </c>
      <c r="E8" s="71">
        <v>122</v>
      </c>
      <c r="F8" s="78">
        <v>2</v>
      </c>
      <c r="G8" s="71">
        <v>1958</v>
      </c>
      <c r="H8" s="36">
        <v>41116</v>
      </c>
      <c r="I8" s="36">
        <v>1648</v>
      </c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39985</v>
      </c>
      <c r="D9" s="71">
        <v>378</v>
      </c>
      <c r="E9" s="71">
        <v>63</v>
      </c>
      <c r="F9" s="78">
        <v>2</v>
      </c>
      <c r="G9" s="71">
        <v>1904</v>
      </c>
      <c r="H9" s="36">
        <v>39985</v>
      </c>
      <c r="I9" s="36">
        <v>1885</v>
      </c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39374</v>
      </c>
      <c r="D10" s="71">
        <v>274</v>
      </c>
      <c r="E10" s="71">
        <v>45</v>
      </c>
      <c r="F10" s="78">
        <v>6</v>
      </c>
      <c r="G10" s="71">
        <v>1875</v>
      </c>
      <c r="H10" s="36">
        <v>39374</v>
      </c>
      <c r="I10" s="36"/>
      <c r="J10" s="36"/>
    </row>
    <row r="11" spans="1:14" s="20" customFormat="1" ht="16.5" customHeight="1" x14ac:dyDescent="0.3">
      <c r="A11" s="4">
        <v>8</v>
      </c>
      <c r="B11" s="2" t="s">
        <v>23</v>
      </c>
      <c r="C11" s="4">
        <v>39319</v>
      </c>
      <c r="D11" s="4">
        <v>411</v>
      </c>
      <c r="E11" s="4">
        <v>91</v>
      </c>
      <c r="F11" s="32">
        <v>3</v>
      </c>
      <c r="G11" s="4">
        <v>1872</v>
      </c>
      <c r="H11" s="17">
        <v>39319</v>
      </c>
      <c r="I11" s="17">
        <v>2559</v>
      </c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39115</v>
      </c>
      <c r="D12" s="4">
        <v>324</v>
      </c>
      <c r="E12" s="4">
        <v>57</v>
      </c>
      <c r="F12" s="32">
        <v>5</v>
      </c>
      <c r="G12" s="4">
        <v>1863</v>
      </c>
      <c r="H12" s="17">
        <v>39115</v>
      </c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39039</v>
      </c>
      <c r="D13" s="4">
        <v>291</v>
      </c>
      <c r="E13" s="4">
        <v>36</v>
      </c>
      <c r="F13" s="32">
        <v>5</v>
      </c>
      <c r="G13" s="4">
        <v>1859</v>
      </c>
      <c r="H13" s="17">
        <v>39039</v>
      </c>
      <c r="I13" s="17">
        <v>1338</v>
      </c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27</v>
      </c>
      <c r="C14" s="4">
        <v>38538</v>
      </c>
      <c r="D14" s="4">
        <v>350</v>
      </c>
      <c r="E14" s="4">
        <v>74</v>
      </c>
      <c r="F14" s="32">
        <v>4</v>
      </c>
      <c r="G14" s="4">
        <v>1835</v>
      </c>
      <c r="H14" s="17">
        <v>38538</v>
      </c>
      <c r="I14" s="17">
        <v>989</v>
      </c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38342</v>
      </c>
      <c r="D15" s="4">
        <v>294</v>
      </c>
      <c r="E15" s="4">
        <v>54</v>
      </c>
      <c r="F15" s="32">
        <v>5</v>
      </c>
      <c r="G15" s="4">
        <v>1826</v>
      </c>
      <c r="H15" s="17">
        <v>38342</v>
      </c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37983</v>
      </c>
      <c r="D16" s="4">
        <v>372</v>
      </c>
      <c r="E16" s="4">
        <v>78</v>
      </c>
      <c r="F16" s="32">
        <v>4</v>
      </c>
      <c r="G16" s="4">
        <v>1809</v>
      </c>
      <c r="H16" s="17">
        <v>37983</v>
      </c>
      <c r="I16" s="17">
        <v>2090</v>
      </c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37770</v>
      </c>
      <c r="D17" s="4">
        <v>371</v>
      </c>
      <c r="E17" s="4">
        <v>65</v>
      </c>
      <c r="F17" s="32">
        <v>2</v>
      </c>
      <c r="G17" s="4">
        <v>1799</v>
      </c>
      <c r="H17" s="17">
        <v>37770</v>
      </c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37752</v>
      </c>
      <c r="D18" s="4">
        <v>336</v>
      </c>
      <c r="E18" s="4">
        <v>60</v>
      </c>
      <c r="F18" s="32">
        <v>3</v>
      </c>
      <c r="G18" s="4">
        <v>1798</v>
      </c>
      <c r="H18" s="17">
        <v>37752</v>
      </c>
      <c r="I18" s="17">
        <v>1538</v>
      </c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37406</v>
      </c>
      <c r="D19" s="4">
        <v>360</v>
      </c>
      <c r="E19" s="4">
        <v>76</v>
      </c>
      <c r="F19" s="32">
        <v>3</v>
      </c>
      <c r="G19" s="4">
        <v>1781</v>
      </c>
      <c r="H19" s="17">
        <v>37406</v>
      </c>
      <c r="I19" s="17">
        <v>1661</v>
      </c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36862</v>
      </c>
      <c r="D20" s="4">
        <v>298</v>
      </c>
      <c r="E20" s="4">
        <v>57</v>
      </c>
      <c r="F20" s="32">
        <v>5</v>
      </c>
      <c r="G20" s="4">
        <v>1755</v>
      </c>
      <c r="H20" s="17">
        <v>36862</v>
      </c>
      <c r="I20" s="17">
        <v>1376</v>
      </c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35954</v>
      </c>
      <c r="D21" s="4">
        <v>329</v>
      </c>
      <c r="E21" s="4">
        <v>86</v>
      </c>
      <c r="F21" s="32">
        <v>5</v>
      </c>
      <c r="G21" s="4">
        <v>1712</v>
      </c>
      <c r="H21" s="17">
        <v>35954</v>
      </c>
      <c r="I21" s="17">
        <v>1880</v>
      </c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35260</v>
      </c>
      <c r="D22" s="4">
        <v>298</v>
      </c>
      <c r="E22" s="4">
        <v>66</v>
      </c>
      <c r="F22" s="32">
        <v>5</v>
      </c>
      <c r="G22" s="4">
        <v>1679</v>
      </c>
      <c r="H22" s="17">
        <v>35260</v>
      </c>
      <c r="I22" s="17">
        <v>1308</v>
      </c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34482</v>
      </c>
      <c r="D23" s="4">
        <v>247</v>
      </c>
      <c r="E23" s="4">
        <v>38</v>
      </c>
      <c r="F23" s="32">
        <v>5</v>
      </c>
      <c r="G23" s="4">
        <v>1642</v>
      </c>
      <c r="H23" s="17">
        <v>34482</v>
      </c>
      <c r="I23" s="17">
        <v>1840</v>
      </c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26127</v>
      </c>
      <c r="D24" s="4">
        <v>233</v>
      </c>
      <c r="E24" s="4">
        <v>69</v>
      </c>
      <c r="F24" s="32">
        <v>5</v>
      </c>
      <c r="G24" s="4">
        <v>1244</v>
      </c>
      <c r="H24" s="17">
        <v>26127</v>
      </c>
      <c r="I24" s="17">
        <v>1803</v>
      </c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23649</v>
      </c>
      <c r="D25" s="4">
        <v>260</v>
      </c>
      <c r="E25" s="4">
        <v>50</v>
      </c>
      <c r="F25" s="32">
        <v>8</v>
      </c>
      <c r="G25" s="4">
        <v>1819</v>
      </c>
      <c r="H25" s="17">
        <v>23649</v>
      </c>
      <c r="I25" s="17">
        <v>1665</v>
      </c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9</v>
      </c>
      <c r="G26" s="4">
        <v>1737</v>
      </c>
      <c r="H26" s="17">
        <v>20842</v>
      </c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11</v>
      </c>
      <c r="G27" s="4">
        <v>1886</v>
      </c>
      <c r="H27" s="17">
        <v>18863</v>
      </c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17535</v>
      </c>
      <c r="D28" s="4">
        <v>221</v>
      </c>
      <c r="E28" s="4">
        <v>57</v>
      </c>
      <c r="F28" s="32">
        <v>8</v>
      </c>
      <c r="G28" s="4">
        <v>1349</v>
      </c>
      <c r="H28" s="17">
        <v>17535</v>
      </c>
      <c r="I28" s="11">
        <v>1738</v>
      </c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16244</v>
      </c>
      <c r="D29" s="4">
        <v>124</v>
      </c>
      <c r="E29" s="4">
        <v>27</v>
      </c>
      <c r="F29" s="32">
        <v>11</v>
      </c>
      <c r="G29" s="4">
        <v>1624</v>
      </c>
      <c r="H29" s="17">
        <v>16244</v>
      </c>
      <c r="I29" s="11">
        <v>1465</v>
      </c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12</v>
      </c>
      <c r="G30" s="4">
        <v>1515</v>
      </c>
      <c r="H30" s="17">
        <v>13632</v>
      </c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17</v>
      </c>
      <c r="G31" s="4">
        <v>1839</v>
      </c>
      <c r="H31" s="17">
        <v>7354</v>
      </c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20</v>
      </c>
      <c r="G32" s="4">
        <v>1673</v>
      </c>
      <c r="H32" s="17">
        <v>1673</v>
      </c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9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7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11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19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20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L17" sqref="L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1551</v>
      </c>
      <c r="D6" s="68">
        <v>1470</v>
      </c>
      <c r="E6" s="68">
        <f>SUM(C6:D6)</f>
        <v>3021</v>
      </c>
      <c r="F6" s="67">
        <v>28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1957</v>
      </c>
      <c r="D7" s="85">
        <v>602</v>
      </c>
      <c r="E7" s="85">
        <f>SUM(C7:D7)</f>
        <v>2559</v>
      </c>
      <c r="F7" s="84">
        <v>22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97</v>
      </c>
      <c r="C8" s="123">
        <v>1184</v>
      </c>
      <c r="D8" s="123">
        <v>906</v>
      </c>
      <c r="E8" s="123">
        <f>SUM(C8:D8)</f>
        <v>2090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957</v>
      </c>
      <c r="D9" s="72">
        <v>995</v>
      </c>
      <c r="E9" s="72">
        <f>SUM(C9:D9)</f>
        <v>1952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1226</v>
      </c>
      <c r="D10" s="2">
        <v>659</v>
      </c>
      <c r="E10" s="2">
        <f>SUM(C10:D10)</f>
        <v>1885</v>
      </c>
      <c r="F10" s="4">
        <v>17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52</v>
      </c>
      <c r="C11" s="2">
        <v>877</v>
      </c>
      <c r="D11" s="2">
        <v>1003</v>
      </c>
      <c r="E11" s="2">
        <f>SUM(C11:D11)</f>
        <v>1880</v>
      </c>
      <c r="F11" s="4">
        <v>19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1038</v>
      </c>
      <c r="D12" s="2">
        <v>802</v>
      </c>
      <c r="E12" s="2">
        <f>SUM(C12:D12)</f>
        <v>1840</v>
      </c>
      <c r="F12" s="4">
        <v>10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117</v>
      </c>
      <c r="C13" s="2">
        <v>1060</v>
      </c>
      <c r="D13" s="2">
        <v>743</v>
      </c>
      <c r="E13" s="2">
        <f>SUM(C13:D13)</f>
        <v>1803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114</v>
      </c>
      <c r="C14" s="2">
        <v>859</v>
      </c>
      <c r="D14" s="2">
        <v>879</v>
      </c>
      <c r="E14" s="2">
        <f>SUM(C14:D14)</f>
        <v>1738</v>
      </c>
      <c r="F14" s="4">
        <v>17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1122</v>
      </c>
      <c r="D15" s="2">
        <v>543</v>
      </c>
      <c r="E15" s="2">
        <f>SUM(C15:D15)</f>
        <v>1665</v>
      </c>
      <c r="F15" s="4">
        <v>17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642</v>
      </c>
      <c r="D16" s="2">
        <v>1019</v>
      </c>
      <c r="E16" s="2">
        <f>SUM(C16:D16)</f>
        <v>1661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716</v>
      </c>
      <c r="D17" s="2">
        <v>932</v>
      </c>
      <c r="E17" s="2">
        <f>SUM(C17:D17)</f>
        <v>1648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1259</v>
      </c>
      <c r="D18" s="2">
        <v>383</v>
      </c>
      <c r="E18" s="2">
        <f>SUM(C18:D18)</f>
        <v>1642</v>
      </c>
      <c r="F18" s="4">
        <v>23</v>
      </c>
      <c r="G18" s="4">
        <v>10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536</v>
      </c>
      <c r="D19" s="2">
        <v>1002</v>
      </c>
      <c r="E19" s="2">
        <f>SUM(C19:D19)</f>
        <v>1538</v>
      </c>
      <c r="F19" s="4">
        <v>14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663</v>
      </c>
      <c r="D20" s="2">
        <v>802</v>
      </c>
      <c r="E20" s="2">
        <f>SUM(C20:D20)</f>
        <v>1465</v>
      </c>
      <c r="F20" s="4">
        <v>7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922</v>
      </c>
      <c r="D21" s="2">
        <v>454</v>
      </c>
      <c r="E21" s="2">
        <f>SUM(C21:D21)</f>
        <v>1376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515</v>
      </c>
      <c r="D22" s="2">
        <v>823</v>
      </c>
      <c r="E22" s="2">
        <f>SUM(C22:D22)</f>
        <v>1338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850</v>
      </c>
      <c r="D23" s="2">
        <v>458</v>
      </c>
      <c r="E23" s="2">
        <f>SUM(C23:D23)</f>
        <v>1308</v>
      </c>
      <c r="F23" s="4">
        <v>19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232</v>
      </c>
      <c r="D24" s="2">
        <v>757</v>
      </c>
      <c r="E24" s="2">
        <f>SUM(C24:D24)</f>
        <v>989</v>
      </c>
      <c r="F24" s="4">
        <v>18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956</v>
      </c>
      <c r="D27" s="4">
        <v>802</v>
      </c>
      <c r="E27" s="4">
        <v>1758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17</v>
      </c>
      <c r="E29" s="4"/>
      <c r="F29" s="2"/>
      <c r="G29" s="2"/>
      <c r="H29" s="2"/>
      <c r="I29" s="2"/>
      <c r="J29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98</vt:i4>
      </vt:variant>
    </vt:vector>
  </HeadingPairs>
  <TitlesOfParts>
    <vt:vector size="98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 Tagessieger 2025 21</vt:lpstr>
      <vt:lpstr>Jahreswertung 2025 21</vt:lpstr>
      <vt:lpstr> Tagessieger 2025 22</vt:lpstr>
      <vt:lpstr>Jahreswertung 2025 22</vt:lpstr>
      <vt:lpstr> Tagessieger 2025 22 (2)</vt:lpstr>
      <vt:lpstr>Ewigetabelle Seit 1999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2025-10-26T11:15:42Z</cp:lastPrinted>
  <dcterms:created xsi:type="dcterms:W3CDTF">2012-01-16T21:34:46Z</dcterms:created>
  <dcterms:modified xsi:type="dcterms:W3CDTF">2025-10-26T11:35:57Z</dcterms:modified>
</cp:coreProperties>
</file>