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85" activeTab="85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 Tagessieger 2025 16" sheetId="662" r:id="rId80"/>
    <sheet name="Jahreswertung 2025 16" sheetId="664" r:id="rId81"/>
    <sheet name=" Tagessieger 2025 17" sheetId="666" r:id="rId82"/>
    <sheet name="Jahreswertung 2025 17" sheetId="668" r:id="rId83"/>
    <sheet name=" Tagessieger 2025 18" sheetId="669" r:id="rId84"/>
    <sheet name="Jahreswertung 2025 18" sheetId="670" r:id="rId85"/>
    <sheet name=" Tagessieger 2025 19" sheetId="671" r:id="rId86"/>
    <sheet name="Jahreswertung 2025 19" sheetId="673" r:id="rId87"/>
    <sheet name=" Tagessieger 2025 19 (2)" sheetId="674" r:id="rId88"/>
    <sheet name="Jahreswertung 2025 19 (2)" sheetId="675" r:id="rId89"/>
    <sheet name="Ewigetabelle Seit 1999" sheetId="620" r:id="rId90"/>
    <sheet name=" Tagessieger 2025" sheetId="623" r:id="rId91"/>
    <sheet name=" Tagessieger  (2)" sheetId="601" r:id="rId92"/>
    <sheet name="Jahreswertung 2" sheetId="603" r:id="rId93"/>
  </sheets>
  <calcPr calcId="145621"/>
</workbook>
</file>

<file path=xl/calcChain.xml><?xml version="1.0" encoding="utf-8"?>
<calcChain xmlns="http://schemas.openxmlformats.org/spreadsheetml/2006/main">
  <c r="E25" i="674" l="1"/>
  <c r="E24" i="674"/>
  <c r="E23" i="674"/>
  <c r="E22" i="674"/>
  <c r="E21" i="674"/>
  <c r="E20" i="674"/>
  <c r="E19" i="674"/>
  <c r="E18" i="674"/>
  <c r="E17" i="674"/>
  <c r="E16" i="674"/>
  <c r="E15" i="674"/>
  <c r="E14" i="674"/>
  <c r="E13" i="674"/>
  <c r="E12" i="674"/>
  <c r="E11" i="674"/>
  <c r="E10" i="674"/>
  <c r="E9" i="674"/>
  <c r="E8" i="674"/>
  <c r="E7" i="674"/>
  <c r="E6" i="674"/>
  <c r="E21" i="671" l="1"/>
  <c r="E14" i="671"/>
  <c r="E23" i="671"/>
  <c r="E20" i="671"/>
  <c r="E19" i="671"/>
  <c r="E17" i="671"/>
  <c r="E7" i="671"/>
  <c r="E12" i="671"/>
  <c r="E13" i="671"/>
  <c r="E8" i="671"/>
  <c r="E11" i="671"/>
  <c r="E6" i="671"/>
  <c r="E16" i="671"/>
  <c r="E24" i="671"/>
  <c r="E15" i="671"/>
  <c r="E9" i="671"/>
  <c r="E22" i="671"/>
  <c r="E18" i="671"/>
  <c r="E10" i="671"/>
  <c r="E25" i="671"/>
  <c r="E6" i="669" l="1"/>
  <c r="E23" i="669"/>
  <c r="E12" i="669"/>
  <c r="E27" i="669"/>
  <c r="E15" i="669"/>
  <c r="E10" i="669"/>
  <c r="E20" i="669"/>
  <c r="E16" i="669"/>
  <c r="E14" i="669"/>
  <c r="E7" i="669"/>
  <c r="E21" i="669"/>
  <c r="E13" i="669"/>
  <c r="E19" i="669"/>
  <c r="E24" i="669"/>
  <c r="E17" i="669"/>
  <c r="E9" i="669"/>
  <c r="E26" i="669"/>
  <c r="E25" i="669"/>
  <c r="E28" i="669"/>
  <c r="E18" i="669"/>
  <c r="E11" i="669"/>
  <c r="E8" i="669"/>
  <c r="E22" i="669"/>
  <c r="E9" i="666" l="1"/>
  <c r="E13" i="666"/>
  <c r="E11" i="666"/>
  <c r="E7" i="666"/>
  <c r="E14" i="666"/>
  <c r="E15" i="666"/>
  <c r="E25" i="666"/>
  <c r="E22" i="666"/>
  <c r="E18" i="666"/>
  <c r="E10" i="666"/>
  <c r="E12" i="666"/>
  <c r="E21" i="666"/>
  <c r="E16" i="666"/>
  <c r="E8" i="666"/>
  <c r="E6" i="666"/>
  <c r="E17" i="666"/>
  <c r="E19" i="666"/>
  <c r="E24" i="666"/>
  <c r="E23" i="666"/>
  <c r="E20" i="666"/>
  <c r="E8" i="662" l="1"/>
  <c r="E15" i="662"/>
  <c r="E18" i="662"/>
  <c r="E19" i="662"/>
  <c r="E14" i="662"/>
  <c r="E24" i="662"/>
  <c r="E20" i="662"/>
  <c r="E16" i="662"/>
  <c r="E21" i="662"/>
  <c r="E6" i="662"/>
  <c r="E22" i="662"/>
  <c r="E25" i="662"/>
  <c r="E12" i="662"/>
  <c r="E17" i="662"/>
  <c r="E26" i="662"/>
  <c r="E7" i="662"/>
  <c r="E11" i="662"/>
  <c r="E23" i="662"/>
  <c r="E9" i="662"/>
  <c r="E10" i="662"/>
  <c r="E13" i="662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37" i="623"/>
  <c r="E36" i="623"/>
  <c r="E35" i="623"/>
  <c r="E34" i="623"/>
  <c r="E33" i="623"/>
  <c r="E32" i="623"/>
  <c r="E31" i="623"/>
  <c r="E30" i="623"/>
  <c r="E29" i="623"/>
  <c r="E28" i="623"/>
  <c r="E27" i="623"/>
  <c r="E26" i="623"/>
  <c r="E25" i="623"/>
  <c r="E24" i="623"/>
  <c r="E23" i="623"/>
  <c r="E22" i="623"/>
  <c r="E21" i="623"/>
  <c r="E20" i="623"/>
  <c r="E19" i="623"/>
  <c r="E18" i="623"/>
  <c r="E17" i="623"/>
  <c r="E16" i="623"/>
  <c r="E15" i="623"/>
  <c r="E14" i="623"/>
  <c r="E13" i="623"/>
  <c r="E12" i="623"/>
  <c r="E11" i="623"/>
  <c r="E10" i="623"/>
  <c r="E9" i="623"/>
  <c r="E8" i="623"/>
  <c r="E7" i="623"/>
  <c r="E6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<sst xmlns="http://schemas.openxmlformats.org/spreadsheetml/2006/main" count="4348" uniqueCount="222">
  <si>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</si>
  <si>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</si>
  <si>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</si>
  <si>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</si>
  <si>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</si>
  <si>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</si>
  <si>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</si>
  <si>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</si>
  <si>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</si>
  <si>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</si>
  <si>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</si>
  <si>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</si>
  <si>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</si>
  <si>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</si>
  <si>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</si>
  <si>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</si>
  <si>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</si>
  <si>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</si>
  <si>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</si>
  <si>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</si>
  <si>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</si>
  <si>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</si>
  <si>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</si>
  <si>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</si>
  <si>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</si>
  <si>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</si>
  <si>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</si>
  <si>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</si>
  <si>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</si>
  <si>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</si>
  <si>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</si>
  <si>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</si>
  <si>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</si>
  <si>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</si>
  <si>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</si>
  <si>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</si>
  <si>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</si>
  <si>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</si>
  <si>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</si>
  <si>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</si>
  <si>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</si>
  <si>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</si>
  <si>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</si>
  <si>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</si>
  <si>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</si>
  <si>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</si>
  <si>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</si>
  <si>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</si>
  <si>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</si>
  <si>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</si>
  <si>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</si>
  <si>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</si>
  <si>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</si>
  <si>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</si>
  <si>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</si>
  <si>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</si>
  <si>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</si>
  <si>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</si>
  <si>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</si>
  <si>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</si>
  <si>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</si>
  <si>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</si>
  <si>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</si>
  <si>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</si>
  <si>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</si>
  <si>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</si>
  <si>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</si>
  <si>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</si>
  <si>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</si>
  <si>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</si>
  <si>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</si>
  <si>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</si>
  <si>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</si>
  <si>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</si>
  <si>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</si>
  <si>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</si>
  <si>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</si>
  <si>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</si>
  <si>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</si>
  <si>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</si>
  <si>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</si>
  <si>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</si>
  <si>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</si>
  <si>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</si>
  <si>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</si>
  <si>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</si>
  <si>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</si>
  <si>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</si>
  <si>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</si>
  <si>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</si>
  <si>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</si>
  <si>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</si>
  <si>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</si>
  <si>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</si>
  <si>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</si>
  <si>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</si>
  <si>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</si>
  <si>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</si>
  <si>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</si>
  <si>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</si>
  <si>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</si>
  <si>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</si>
  <si>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</si>
  <si>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</si>
  <si>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</si>
  <si>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</si>
  <si>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</si>
  <si>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</si>
  <si>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</si>
  <si>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</si>
  <si>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</si>
  <si>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</si>
  <si>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</si>
  <si>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</si>
  <si>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</si>
  <si>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</si>
  <si>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</si>
  <si>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</si>
  <si>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</si>
  <si>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</si>
  <si>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</si>
  <si>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</si>
  <si>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</si>
  <si>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</si>
  <si>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</si>
  <si>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</si>
  <si>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</si>
  <si>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</si>
  <si>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</si>
  <si>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</si>
  <si>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</si>
  <si>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</si>
  <si>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</si>
  <si>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</si>
  <si>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</si>
  <si>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</si>
  <si>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</si>
  <si>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</si>
  <si>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</si>
  <si>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</si>
  <si>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</si>
  <si>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</si>
  <si>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</si>
  <si>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</si>
  <si>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</si>
  <si>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</si>
  <si>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</si>
  <si>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</si>
  <si>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</si>
  <si>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</si>
  <si>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</si>
  <si>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</si>
  <si>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</si>
  <si>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</si>
  <si>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</si>
  <si>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</si>
  <si>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TAGESSIEGER    . SPIELTAG  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</si>
  <si>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</si>
  <si>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</si>
  <si>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</si>
  <si>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</si>
  <si>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</si>
  <si>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</si>
  <si>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</si>
  <si>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</si>
  <si>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</si>
  <si>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</si>
  <si>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</si>
  <si>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</si>
  <si>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</si>
  <si>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</si>
  <si>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</si>
  <si>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</si>
  <si>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</si>
  <si>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</si>
  <si>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</si>
  <si>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</si>
  <si>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</si>
  <si>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</si>
  <si>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</si>
  <si>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</si>
  <si>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</si>
  <si>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</si>
  <si>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</si>
  <si>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</si>
  <si>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</si>
  <si>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</si>
  <si>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</si>
  <si>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</si>
  <si>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</si>
  <si>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</si>
  <si>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</si>
  <si>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</si>
  <si>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</si>
  <si>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</si>
  <si>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</si>
  <si>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</si>
  <si>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</si>
  <si>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</si>
  <si>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</si>
  <si>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</si>
  <si>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</si>
  <si>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</si>
  <si>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</si>
  <si>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</si>
  <si>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</si>
  <si>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</si>
  <si>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</si>
  <si>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</si>
  <si>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</si>
  <si>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</si>
  <si>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</si>
  <si>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</si>
  <si>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</si>
  <si>
    <t>TAGESSIEGER  16. SPIELTAG  01.08.25</t>
  </si>
  <si>
    <t xml:space="preserve">            TABELLE  NACH  DEM 16. SPIELTAG  01.08.2025</t>
  </si>
  <si>
    <t>TAGESSIEGER  17. SPIELTAG  15.08.25</t>
  </si>
  <si>
    <t xml:space="preserve">            TABELLE  NACH  DEM 17. SPIELTAG  05.08.2025</t>
  </si>
  <si>
    <t>TAGESSIEGER  18. SPIELTAG  29.08.25</t>
  </si>
  <si>
    <t xml:space="preserve">            TABELLE  NACH  DEM 18. SPIELTAG  29.08.2025</t>
  </si>
  <si>
    <t>TAGESSIEGER  19. SPIELTAG  12.09.25</t>
  </si>
  <si>
    <t xml:space="preserve">            TABELLE  NACH  DEM 19. SPIELTAG  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</si>
</sst>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96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95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5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5" ht="23.25" x14ac:dyDescent="0.35">
      <c r="A3" s="135" t="s">
        <v>141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5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167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167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167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167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167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173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167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167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167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167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188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167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6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6" ht="23.25" x14ac:dyDescent="0.35">
      <c r="A3" s="135" t="s">
        <v>192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6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167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J16" sqref="J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198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199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167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206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 t="shared" ref="E6:E26" si="0"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 t="shared" si="0"/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 t="shared" si="0"/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 t="shared" si="0"/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 t="shared" si="0"/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 t="shared" si="0"/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 t="shared" si="0"/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 t="shared" si="0"/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 t="shared" si="0"/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 t="shared" si="0"/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 t="shared" si="0"/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 t="shared" si="0"/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 t="shared" si="0"/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 t="shared" si="0"/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 t="shared" si="0"/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 t="shared" si="0"/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 t="shared" si="0"/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 t="shared" si="0"/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 t="shared" si="0"/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 t="shared" si="0"/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 t="shared" si="0"/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37600</v>
      </c>
      <c r="D4" s="67">
        <v>368</v>
      </c>
      <c r="E4" s="67">
        <v>66</v>
      </c>
      <c r="F4" s="74">
        <v>2</v>
      </c>
      <c r="G4" s="67">
        <v>2350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33808</v>
      </c>
      <c r="D5" s="87">
        <v>262</v>
      </c>
      <c r="E5" s="87">
        <v>34</v>
      </c>
      <c r="F5" s="89">
        <v>3</v>
      </c>
      <c r="G5" s="87">
        <v>2113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33173</v>
      </c>
      <c r="D6" s="122">
        <v>327</v>
      </c>
      <c r="E6" s="122">
        <v>77</v>
      </c>
      <c r="F6" s="124">
        <v>2</v>
      </c>
      <c r="G6" s="122">
        <v>2073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32193</v>
      </c>
      <c r="D7" s="71">
        <v>329</v>
      </c>
      <c r="E7" s="71">
        <v>55</v>
      </c>
      <c r="F7" s="78">
        <v>0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31138</v>
      </c>
      <c r="D8" s="71">
        <v>272</v>
      </c>
      <c r="E8" s="71">
        <v>46</v>
      </c>
      <c r="F8" s="78">
        <v>2</v>
      </c>
      <c r="G8" s="71">
        <v>1946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26</v>
      </c>
      <c r="C9" s="71">
        <v>31020</v>
      </c>
      <c r="D9" s="71">
        <v>283</v>
      </c>
      <c r="E9" s="71">
        <v>44</v>
      </c>
      <c r="F9" s="78">
        <v>1</v>
      </c>
      <c r="G9" s="71">
        <v>1939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30623</v>
      </c>
      <c r="D10" s="71">
        <v>243</v>
      </c>
      <c r="E10" s="71">
        <v>39</v>
      </c>
      <c r="F10" s="78">
        <v>3</v>
      </c>
      <c r="G10" s="71">
        <v>1913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30115</v>
      </c>
      <c r="D11" s="4">
        <v>120</v>
      </c>
      <c r="E11" s="4">
        <v>13</v>
      </c>
      <c r="F11" s="32">
        <v>7</v>
      </c>
      <c r="G11" s="4">
        <v>1882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29651</v>
      </c>
      <c r="D12" s="4">
        <v>260</v>
      </c>
      <c r="E12" s="4">
        <v>51</v>
      </c>
      <c r="F12" s="32">
        <v>3</v>
      </c>
      <c r="G12" s="4">
        <v>1853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29395</v>
      </c>
      <c r="D13" s="4">
        <v>245</v>
      </c>
      <c r="E13" s="4">
        <v>43</v>
      </c>
      <c r="F13" s="32">
        <v>3</v>
      </c>
      <c r="G13" s="4">
        <v>1837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29393</v>
      </c>
      <c r="D14" s="4">
        <v>165</v>
      </c>
      <c r="E14" s="4">
        <v>28</v>
      </c>
      <c r="F14" s="32">
        <v>7</v>
      </c>
      <c r="G14" s="4">
        <v>1837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60</v>
      </c>
      <c r="C15" s="4">
        <v>29371</v>
      </c>
      <c r="D15" s="4">
        <v>222</v>
      </c>
      <c r="E15" s="4">
        <v>42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23</v>
      </c>
      <c r="C16" s="4">
        <v>29251</v>
      </c>
      <c r="D16" s="4">
        <v>266</v>
      </c>
      <c r="E16" s="4">
        <v>62</v>
      </c>
      <c r="F16" s="32">
        <v>3</v>
      </c>
      <c r="G16" s="4">
        <v>1828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97</v>
      </c>
      <c r="C17" s="4">
        <v>28922</v>
      </c>
      <c r="D17" s="4">
        <v>272</v>
      </c>
      <c r="E17" s="4">
        <v>63</v>
      </c>
      <c r="F17" s="32">
        <v>3</v>
      </c>
      <c r="G17" s="4">
        <v>1807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28</v>
      </c>
      <c r="C18" s="4">
        <v>28827</v>
      </c>
      <c r="D18" s="4">
        <v>228</v>
      </c>
      <c r="E18" s="4">
        <v>43</v>
      </c>
      <c r="F18" s="32">
        <v>4</v>
      </c>
      <c r="G18" s="4">
        <v>1802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28761</v>
      </c>
      <c r="D19" s="4">
        <v>309</v>
      </c>
      <c r="E19" s="4">
        <v>52</v>
      </c>
      <c r="F19" s="32">
        <v>0</v>
      </c>
      <c r="G19" s="4">
        <v>1797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28673</v>
      </c>
      <c r="D20" s="4">
        <v>187</v>
      </c>
      <c r="E20" s="4">
        <v>23</v>
      </c>
      <c r="F20" s="32">
        <v>5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28246</v>
      </c>
      <c r="D21" s="4">
        <v>261</v>
      </c>
      <c r="E21" s="4">
        <v>58</v>
      </c>
      <c r="F21" s="32">
        <v>2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99</v>
      </c>
      <c r="C22" s="4">
        <v>27983</v>
      </c>
      <c r="D22" s="4">
        <v>202</v>
      </c>
      <c r="E22" s="4">
        <v>44</v>
      </c>
      <c r="F22" s="32">
        <v>4</v>
      </c>
      <c r="G22" s="4">
        <v>1748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27848</v>
      </c>
      <c r="D23" s="4">
        <v>251</v>
      </c>
      <c r="E23" s="4">
        <v>64</v>
      </c>
      <c r="F23" s="32">
        <v>3</v>
      </c>
      <c r="G23" s="4">
        <v>1740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27843</v>
      </c>
      <c r="D24" s="4">
        <v>239</v>
      </c>
      <c r="E24" s="4">
        <v>45</v>
      </c>
      <c r="F24" s="32">
        <v>2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27795</v>
      </c>
      <c r="D25" s="4">
        <v>212</v>
      </c>
      <c r="E25" s="4">
        <v>42</v>
      </c>
      <c r="F25" s="32">
        <v>4</v>
      </c>
      <c r="G25" s="4">
        <v>1737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26311</v>
      </c>
      <c r="D26" s="4">
        <v>177</v>
      </c>
      <c r="E26" s="4">
        <v>56</v>
      </c>
      <c r="F26" s="32">
        <v>6</v>
      </c>
      <c r="G26" s="4">
        <v>1644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25912</v>
      </c>
      <c r="D27" s="4">
        <v>172</v>
      </c>
      <c r="E27" s="4">
        <v>28</v>
      </c>
      <c r="F27" s="32">
        <v>4</v>
      </c>
      <c r="G27" s="4">
        <v>1619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20471</v>
      </c>
      <c r="D28" s="4">
        <v>163</v>
      </c>
      <c r="E28" s="4">
        <v>49</v>
      </c>
      <c r="F28" s="32">
        <v>4</v>
      </c>
      <c r="G28" s="4">
        <v>1279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9332</v>
      </c>
      <c r="D29" s="4">
        <v>122</v>
      </c>
      <c r="E29" s="4">
        <v>40</v>
      </c>
      <c r="F29" s="32">
        <v>8</v>
      </c>
      <c r="G29" s="4">
        <v>1167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12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11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15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4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14293</v>
      </c>
      <c r="D35" s="4">
        <v>107</v>
      </c>
      <c r="E35" s="4">
        <v>69</v>
      </c>
      <c r="F35" s="4">
        <v>5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6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13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14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15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47</v>
      </c>
      <c r="C6" s="68">
        <v>1331</v>
      </c>
      <c r="D6" s="68">
        <v>1172</v>
      </c>
      <c r="E6" s="68">
        <f t="shared" ref="E6:E25" si="0">SUM(C6:D6)</f>
        <v>2503</v>
      </c>
      <c r="F6" s="67">
        <v>23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1189</v>
      </c>
      <c r="D7" s="85">
        <v>1308</v>
      </c>
      <c r="E7" s="85">
        <f t="shared" si="0"/>
        <v>2497</v>
      </c>
      <c r="F7" s="84">
        <v>26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50</v>
      </c>
      <c r="C8" s="123">
        <v>1032</v>
      </c>
      <c r="D8" s="123">
        <v>1350</v>
      </c>
      <c r="E8" s="123">
        <f t="shared" si="0"/>
        <v>2382</v>
      </c>
      <c r="F8" s="122">
        <v>31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920</v>
      </c>
      <c r="D9" s="72">
        <v>1367</v>
      </c>
      <c r="E9" s="72">
        <f t="shared" si="0"/>
        <v>2287</v>
      </c>
      <c r="F9" s="71">
        <v>27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1588</v>
      </c>
      <c r="D10" s="72">
        <v>582</v>
      </c>
      <c r="E10" s="72">
        <f t="shared" si="0"/>
        <v>2170</v>
      </c>
      <c r="F10" s="71">
        <v>24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60</v>
      </c>
      <c r="C11" s="2">
        <v>879</v>
      </c>
      <c r="D11" s="2">
        <v>1146</v>
      </c>
      <c r="E11" s="2">
        <f t="shared" si="0"/>
        <v>2025</v>
      </c>
      <c r="F11" s="4">
        <v>21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627</v>
      </c>
      <c r="D12" s="2">
        <v>1393</v>
      </c>
      <c r="E12" s="2">
        <f t="shared" si="0"/>
        <v>2020</v>
      </c>
      <c r="F12" s="4">
        <v>19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836</v>
      </c>
      <c r="D13" s="2">
        <v>1177</v>
      </c>
      <c r="E13" s="2">
        <f t="shared" si="0"/>
        <v>2013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481</v>
      </c>
      <c r="D14" s="2">
        <v>1495</v>
      </c>
      <c r="E14" s="2">
        <f t="shared" si="0"/>
        <v>1976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985</v>
      </c>
      <c r="D15" s="2">
        <v>923</v>
      </c>
      <c r="E15" s="2">
        <f t="shared" si="0"/>
        <v>1908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1190</v>
      </c>
      <c r="D16" s="2">
        <v>552</v>
      </c>
      <c r="E16" s="2">
        <f t="shared" si="0"/>
        <v>1742</v>
      </c>
      <c r="F16" s="4">
        <v>19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52</v>
      </c>
      <c r="C17" s="2">
        <v>975</v>
      </c>
      <c r="D17" s="2">
        <v>671</v>
      </c>
      <c r="E17" s="2">
        <f t="shared" si="0"/>
        <v>1646</v>
      </c>
      <c r="F17" s="4">
        <v>17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1029</v>
      </c>
      <c r="D18" s="2">
        <v>562</v>
      </c>
      <c r="E18" s="2">
        <f t="shared" si="0"/>
        <v>1591</v>
      </c>
      <c r="F18" s="4">
        <v>12</v>
      </c>
      <c r="G18" s="4">
        <v>1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114</v>
      </c>
      <c r="C19" s="2">
        <v>876</v>
      </c>
      <c r="D19" s="2">
        <v>663</v>
      </c>
      <c r="E19" s="2">
        <f t="shared" si="0"/>
        <v>1539</v>
      </c>
      <c r="F19" s="4">
        <v>14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393</v>
      </c>
      <c r="D20" s="2">
        <v>1086</v>
      </c>
      <c r="E20" s="2">
        <f t="shared" si="0"/>
        <v>1479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16</v>
      </c>
      <c r="C21" s="2">
        <v>494</v>
      </c>
      <c r="D21" s="2">
        <v>835</v>
      </c>
      <c r="E21" s="2">
        <f t="shared" si="0"/>
        <v>1329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26</v>
      </c>
      <c r="C22" s="2">
        <v>673</v>
      </c>
      <c r="D22" s="2">
        <v>633</v>
      </c>
      <c r="E22" s="2">
        <f t="shared" si="0"/>
        <v>1306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425</v>
      </c>
      <c r="D23" s="2">
        <v>710</v>
      </c>
      <c r="E23" s="2">
        <f t="shared" si="0"/>
        <v>1135</v>
      </c>
      <c r="F23" s="4">
        <v>20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606</v>
      </c>
      <c r="D24" s="2">
        <v>233</v>
      </c>
      <c r="E24" s="2">
        <f t="shared" si="0"/>
        <v>839</v>
      </c>
      <c r="F24" s="4">
        <v>11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331</v>
      </c>
      <c r="D25" s="2">
        <v>461</v>
      </c>
      <c r="E25" s="2">
        <f t="shared" si="0"/>
        <v>792</v>
      </c>
      <c r="F25" s="4">
        <v>8</v>
      </c>
      <c r="G25" s="4">
        <v>3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843</v>
      </c>
      <c r="D28" s="4">
        <v>916</v>
      </c>
      <c r="E28" s="4">
        <v>1759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F39" sqref="F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39887</v>
      </c>
      <c r="D4" s="67">
        <v>365</v>
      </c>
      <c r="E4" s="67">
        <v>70</v>
      </c>
      <c r="F4" s="74">
        <v>2</v>
      </c>
      <c r="G4" s="67">
        <v>2346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35567</v>
      </c>
      <c r="D5" s="87">
        <v>262</v>
      </c>
      <c r="E5" s="87">
        <v>34</v>
      </c>
      <c r="F5" s="89">
        <v>4</v>
      </c>
      <c r="G5" s="87">
        <v>2092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35555</v>
      </c>
      <c r="D6" s="122">
        <v>358</v>
      </c>
      <c r="E6" s="122">
        <v>84</v>
      </c>
      <c r="F6" s="124">
        <v>2</v>
      </c>
      <c r="G6" s="122">
        <v>2091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34690</v>
      </c>
      <c r="D7" s="71">
        <v>355</v>
      </c>
      <c r="E7" s="71">
        <v>58</v>
      </c>
      <c r="F7" s="78">
        <v>0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32897</v>
      </c>
      <c r="D8" s="71">
        <v>272</v>
      </c>
      <c r="E8" s="71">
        <v>46</v>
      </c>
      <c r="F8" s="78">
        <v>3</v>
      </c>
      <c r="G8" s="71">
        <v>1935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32382</v>
      </c>
      <c r="D9" s="71">
        <v>243</v>
      </c>
      <c r="E9" s="71">
        <v>39</v>
      </c>
      <c r="F9" s="78">
        <v>4</v>
      </c>
      <c r="G9" s="71">
        <v>1905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32326</v>
      </c>
      <c r="D10" s="71">
        <v>302</v>
      </c>
      <c r="E10" s="71">
        <v>50</v>
      </c>
      <c r="F10" s="78">
        <v>1</v>
      </c>
      <c r="G10" s="71">
        <v>1902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31421</v>
      </c>
      <c r="D11" s="4">
        <v>290</v>
      </c>
      <c r="E11" s="4">
        <v>68</v>
      </c>
      <c r="F11" s="32">
        <v>3</v>
      </c>
      <c r="G11" s="4">
        <v>1848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31410</v>
      </c>
      <c r="D12" s="4">
        <v>260</v>
      </c>
      <c r="E12" s="4">
        <v>51</v>
      </c>
      <c r="F12" s="32">
        <v>4</v>
      </c>
      <c r="G12" s="4">
        <v>1848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31396</v>
      </c>
      <c r="D13" s="4">
        <v>243</v>
      </c>
      <c r="E13" s="4">
        <v>46</v>
      </c>
      <c r="F13" s="32">
        <v>5</v>
      </c>
      <c r="G13" s="4">
        <v>1847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31301</v>
      </c>
      <c r="D14" s="4">
        <v>181</v>
      </c>
      <c r="E14" s="4">
        <v>30</v>
      </c>
      <c r="F14" s="32">
        <v>7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30898</v>
      </c>
      <c r="D15" s="4">
        <v>292</v>
      </c>
      <c r="E15" s="4">
        <v>66</v>
      </c>
      <c r="F15" s="32">
        <v>3</v>
      </c>
      <c r="G15" s="4">
        <v>1818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30724</v>
      </c>
      <c r="D16" s="4">
        <v>262</v>
      </c>
      <c r="E16" s="4">
        <v>48</v>
      </c>
      <c r="F16" s="32">
        <v>3</v>
      </c>
      <c r="G16" s="4">
        <v>1807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30693</v>
      </c>
      <c r="D17" s="4">
        <v>206</v>
      </c>
      <c r="E17" s="4">
        <v>27</v>
      </c>
      <c r="F17" s="32">
        <v>5</v>
      </c>
      <c r="G17" s="4">
        <v>1805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29988</v>
      </c>
      <c r="D18" s="4">
        <v>280</v>
      </c>
      <c r="E18" s="4">
        <v>62</v>
      </c>
      <c r="F18" s="32">
        <v>2</v>
      </c>
      <c r="G18" s="4">
        <v>1764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29896</v>
      </c>
      <c r="D19" s="4">
        <v>329</v>
      </c>
      <c r="E19" s="4">
        <v>60</v>
      </c>
      <c r="F19" s="32">
        <v>0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29742</v>
      </c>
      <c r="D20" s="4">
        <v>202</v>
      </c>
      <c r="E20" s="4">
        <v>44</v>
      </c>
      <c r="F20" s="32">
        <v>5</v>
      </c>
      <c r="G20" s="4">
        <v>1750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29619</v>
      </c>
      <c r="D21" s="4">
        <v>236</v>
      </c>
      <c r="E21" s="4">
        <v>46</v>
      </c>
      <c r="F21" s="32">
        <v>4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29602</v>
      </c>
      <c r="D22" s="4">
        <v>239</v>
      </c>
      <c r="E22" s="4">
        <v>45</v>
      </c>
      <c r="F22" s="32">
        <v>3</v>
      </c>
      <c r="G22" s="4">
        <v>1741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29494</v>
      </c>
      <c r="D23" s="4">
        <v>268</v>
      </c>
      <c r="E23" s="4">
        <v>70</v>
      </c>
      <c r="F23" s="32">
        <v>3</v>
      </c>
      <c r="G23" s="4">
        <v>1735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29274</v>
      </c>
      <c r="D24" s="4">
        <v>229</v>
      </c>
      <c r="E24" s="4">
        <v>47</v>
      </c>
      <c r="F24" s="32">
        <v>4</v>
      </c>
      <c r="G24" s="4">
        <v>1722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40</v>
      </c>
      <c r="C25" s="4">
        <v>28070</v>
      </c>
      <c r="D25" s="4">
        <v>177</v>
      </c>
      <c r="E25" s="4">
        <v>56</v>
      </c>
      <c r="F25" s="32">
        <v>7</v>
      </c>
      <c r="G25" s="4">
        <v>1651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27925</v>
      </c>
      <c r="D26" s="4">
        <v>192</v>
      </c>
      <c r="E26" s="4">
        <v>32</v>
      </c>
      <c r="F26" s="32">
        <v>4</v>
      </c>
      <c r="G26" s="4">
        <v>1643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117</v>
      </c>
      <c r="C27" s="4">
        <v>21310</v>
      </c>
      <c r="D27" s="4">
        <v>174</v>
      </c>
      <c r="E27" s="4">
        <v>54</v>
      </c>
      <c r="F27" s="32">
        <v>4</v>
      </c>
      <c r="G27" s="4">
        <v>1254</v>
      </c>
      <c r="H27" s="17"/>
      <c r="J27" s="17"/>
    </row>
    <row r="28" spans="1:12" s="11" customFormat="1" ht="16.5" customHeight="1" x14ac:dyDescent="0.3">
      <c r="A28" s="4">
        <v>25</v>
      </c>
      <c r="B28" s="2" t="s">
        <v>73</v>
      </c>
      <c r="C28" s="4">
        <v>17261</v>
      </c>
      <c r="D28" s="4">
        <v>120</v>
      </c>
      <c r="E28" s="4">
        <v>13</v>
      </c>
      <c r="F28" s="32">
        <v>8</v>
      </c>
      <c r="G28" s="4">
        <v>1918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10871</v>
      </c>
      <c r="D29" s="4">
        <v>136</v>
      </c>
      <c r="E29" s="4">
        <v>41</v>
      </c>
      <c r="F29" s="32">
        <v>8</v>
      </c>
      <c r="G29" s="4">
        <v>1209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9631</v>
      </c>
      <c r="D30" s="4">
        <v>67</v>
      </c>
      <c r="E30" s="4">
        <v>14</v>
      </c>
      <c r="F30" s="32">
        <v>11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13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16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5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15884</v>
      </c>
      <c r="D35" s="4">
        <v>119</v>
      </c>
      <c r="E35" s="4">
        <v>70</v>
      </c>
      <c r="F35" s="4">
        <v>5</v>
      </c>
      <c r="G35" s="4">
        <v>1324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7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14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15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16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M20" sqref="M20: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1387</v>
      </c>
      <c r="D6" s="68">
        <v>1291</v>
      </c>
      <c r="E6" s="68">
        <f t="shared" ref="E6:E28" si="0">SUM(C6:D6)</f>
        <v>2678</v>
      </c>
      <c r="F6" s="67">
        <v>30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1507</v>
      </c>
      <c r="D7" s="85">
        <v>1149</v>
      </c>
      <c r="E7" s="85">
        <f t="shared" si="0"/>
        <v>2656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76</v>
      </c>
      <c r="C8" s="123">
        <v>1303</v>
      </c>
      <c r="D8" s="123">
        <v>1229</v>
      </c>
      <c r="E8" s="123">
        <f t="shared" si="0"/>
        <v>2532</v>
      </c>
      <c r="F8" s="122">
        <v>23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1192</v>
      </c>
      <c r="D9" s="72">
        <v>1325</v>
      </c>
      <c r="E9" s="72">
        <f t="shared" si="0"/>
        <v>2517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1642</v>
      </c>
      <c r="D10" s="72">
        <v>664</v>
      </c>
      <c r="E10" s="72">
        <f t="shared" si="0"/>
        <v>2306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943</v>
      </c>
      <c r="D11" s="2">
        <v>1278</v>
      </c>
      <c r="E11" s="2">
        <f t="shared" si="0"/>
        <v>2221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950</v>
      </c>
      <c r="D12" s="2">
        <v>1229</v>
      </c>
      <c r="E12" s="2">
        <f t="shared" si="0"/>
        <v>2179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1444</v>
      </c>
      <c r="D13" s="2">
        <v>548</v>
      </c>
      <c r="E13" s="2">
        <f t="shared" si="0"/>
        <v>1992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1134</v>
      </c>
      <c r="D14" s="2">
        <v>825</v>
      </c>
      <c r="E14" s="2">
        <f t="shared" si="0"/>
        <v>1959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1042</v>
      </c>
      <c r="D15" s="2">
        <v>859</v>
      </c>
      <c r="E15" s="2">
        <f t="shared" si="0"/>
        <v>1901</v>
      </c>
      <c r="F15" s="4">
        <v>19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28</v>
      </c>
      <c r="C16" s="2">
        <v>962</v>
      </c>
      <c r="D16" s="2">
        <v>798</v>
      </c>
      <c r="E16" s="2">
        <f t="shared" si="0"/>
        <v>1760</v>
      </c>
      <c r="F16" s="4">
        <v>15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47</v>
      </c>
      <c r="C17" s="2">
        <v>633</v>
      </c>
      <c r="D17" s="2">
        <v>1075</v>
      </c>
      <c r="E17" s="2">
        <f t="shared" si="0"/>
        <v>1708</v>
      </c>
      <c r="F17" s="4">
        <v>16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797</v>
      </c>
      <c r="D18" s="2">
        <v>892</v>
      </c>
      <c r="E18" s="2">
        <f t="shared" si="0"/>
        <v>1689</v>
      </c>
      <c r="F18" s="4">
        <v>22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678</v>
      </c>
      <c r="D19" s="2">
        <v>1007</v>
      </c>
      <c r="E19" s="2">
        <f t="shared" si="0"/>
        <v>1685</v>
      </c>
      <c r="F19" s="4">
        <v>15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1185</v>
      </c>
      <c r="D20" s="2">
        <v>496</v>
      </c>
      <c r="E20" s="2">
        <f t="shared" si="0"/>
        <v>1681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621</v>
      </c>
      <c r="D21" s="2">
        <v>1042</v>
      </c>
      <c r="E21" s="2">
        <f t="shared" si="0"/>
        <v>1663</v>
      </c>
      <c r="F21" s="4">
        <v>15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73</v>
      </c>
      <c r="C22" s="2">
        <v>876</v>
      </c>
      <c r="D22" s="2">
        <v>726</v>
      </c>
      <c r="E22" s="2">
        <f t="shared" si="0"/>
        <v>1602</v>
      </c>
      <c r="F22" s="4">
        <v>16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558</v>
      </c>
      <c r="D23" s="2">
        <v>1041</v>
      </c>
      <c r="E23" s="2">
        <f t="shared" si="0"/>
        <v>1599</v>
      </c>
      <c r="F23" s="4">
        <v>15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50</v>
      </c>
      <c r="C24" s="2">
        <v>1120</v>
      </c>
      <c r="D24" s="2">
        <v>406</v>
      </c>
      <c r="E24" s="2">
        <f t="shared" si="0"/>
        <v>1526</v>
      </c>
      <c r="F24" s="4">
        <v>21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360</v>
      </c>
      <c r="D25" s="2">
        <v>1123</v>
      </c>
      <c r="E25" s="2">
        <f t="shared" si="0"/>
        <v>1483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851</v>
      </c>
      <c r="D26" s="2">
        <v>284</v>
      </c>
      <c r="E26" s="2">
        <f t="shared" si="0"/>
        <v>1135</v>
      </c>
      <c r="F26" s="4">
        <v>22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106</v>
      </c>
      <c r="C27" s="2">
        <v>606</v>
      </c>
      <c r="D27" s="2">
        <v>382</v>
      </c>
      <c r="E27" s="2">
        <f t="shared" si="0"/>
        <v>988</v>
      </c>
      <c r="F27" s="4">
        <v>15</v>
      </c>
      <c r="G27" s="4">
        <v>8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152</v>
      </c>
      <c r="D28" s="2">
        <v>549</v>
      </c>
      <c r="E28" s="2">
        <f t="shared" si="0"/>
        <v>701</v>
      </c>
      <c r="F28" s="4">
        <v>9</v>
      </c>
      <c r="G28" s="4">
        <v>5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954</v>
      </c>
      <c r="D31" s="4">
        <v>879</v>
      </c>
      <c r="E31" s="4">
        <v>1833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15" sqref="I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42565</v>
      </c>
      <c r="D4" s="67">
        <v>395</v>
      </c>
      <c r="E4" s="67">
        <v>76</v>
      </c>
      <c r="F4" s="74">
        <v>2</v>
      </c>
      <c r="G4" s="67">
        <v>2365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38084</v>
      </c>
      <c r="D5" s="87">
        <v>289</v>
      </c>
      <c r="E5" s="87">
        <v>37</v>
      </c>
      <c r="F5" s="89">
        <v>4</v>
      </c>
      <c r="G5" s="87">
        <v>2116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37081</v>
      </c>
      <c r="D6" s="122">
        <v>379</v>
      </c>
      <c r="E6" s="122">
        <v>90</v>
      </c>
      <c r="F6" s="124">
        <v>2</v>
      </c>
      <c r="G6" s="122">
        <v>2060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36996</v>
      </c>
      <c r="D7" s="71">
        <v>377</v>
      </c>
      <c r="E7" s="71">
        <v>60</v>
      </c>
      <c r="F7" s="78">
        <v>0</v>
      </c>
      <c r="G7" s="71">
        <v>2055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34586</v>
      </c>
      <c r="D8" s="71">
        <v>294</v>
      </c>
      <c r="E8" s="71">
        <v>53</v>
      </c>
      <c r="F8" s="78">
        <v>3</v>
      </c>
      <c r="G8" s="71">
        <v>1921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34215</v>
      </c>
      <c r="D9" s="71">
        <v>243</v>
      </c>
      <c r="E9" s="71">
        <v>39</v>
      </c>
      <c r="F9" s="78">
        <v>5</v>
      </c>
      <c r="G9" s="71">
        <v>1901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34159</v>
      </c>
      <c r="D10" s="71">
        <v>302</v>
      </c>
      <c r="E10" s="71">
        <v>50</v>
      </c>
      <c r="F10" s="78">
        <v>2</v>
      </c>
      <c r="G10" s="71">
        <v>1898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34077</v>
      </c>
      <c r="D11" s="4">
        <v>317</v>
      </c>
      <c r="E11" s="4">
        <v>70</v>
      </c>
      <c r="F11" s="32">
        <v>3</v>
      </c>
      <c r="G11" s="4">
        <v>1893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33369</v>
      </c>
      <c r="D12" s="4">
        <v>282</v>
      </c>
      <c r="E12" s="4">
        <v>55</v>
      </c>
      <c r="F12" s="32">
        <v>4</v>
      </c>
      <c r="G12" s="4">
        <v>1854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33297</v>
      </c>
      <c r="D13" s="4">
        <v>262</v>
      </c>
      <c r="E13" s="4">
        <v>50</v>
      </c>
      <c r="F13" s="32">
        <v>5</v>
      </c>
      <c r="G13" s="4">
        <v>1850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16</v>
      </c>
      <c r="C14" s="4">
        <v>32716</v>
      </c>
      <c r="D14" s="4">
        <v>283</v>
      </c>
      <c r="E14" s="4">
        <v>51</v>
      </c>
      <c r="F14" s="32">
        <v>3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32579</v>
      </c>
      <c r="D15" s="4">
        <v>309</v>
      </c>
      <c r="E15" s="4">
        <v>70</v>
      </c>
      <c r="F15" s="32">
        <v>3</v>
      </c>
      <c r="G15" s="4">
        <v>1810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19</v>
      </c>
      <c r="C16" s="4">
        <v>32356</v>
      </c>
      <c r="D16" s="4">
        <v>221</v>
      </c>
      <c r="E16" s="4">
        <v>29</v>
      </c>
      <c r="F16" s="32">
        <v>5</v>
      </c>
      <c r="G16" s="4">
        <v>1798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32117</v>
      </c>
      <c r="D17" s="4">
        <v>350</v>
      </c>
      <c r="E17" s="4">
        <v>61</v>
      </c>
      <c r="F17" s="32">
        <v>0</v>
      </c>
      <c r="G17" s="4">
        <v>1784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31806</v>
      </c>
      <c r="D18" s="4">
        <v>252</v>
      </c>
      <c r="E18" s="4">
        <v>48</v>
      </c>
      <c r="F18" s="32">
        <v>4</v>
      </c>
      <c r="G18" s="4">
        <v>1767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31781</v>
      </c>
      <c r="D19" s="4">
        <v>259</v>
      </c>
      <c r="E19" s="4">
        <v>47</v>
      </c>
      <c r="F19" s="32">
        <v>3</v>
      </c>
      <c r="G19" s="4">
        <v>1766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41</v>
      </c>
      <c r="C20" s="4">
        <v>31673</v>
      </c>
      <c r="D20" s="4">
        <v>295</v>
      </c>
      <c r="E20" s="4">
        <v>65</v>
      </c>
      <c r="F20" s="32">
        <v>2</v>
      </c>
      <c r="G20" s="4">
        <v>1760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31575</v>
      </c>
      <c r="D21" s="4">
        <v>202</v>
      </c>
      <c r="E21" s="4">
        <v>44</v>
      </c>
      <c r="F21" s="32">
        <v>6</v>
      </c>
      <c r="G21" s="4">
        <v>1754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28</v>
      </c>
      <c r="C22" s="4">
        <v>31379</v>
      </c>
      <c r="D22" s="4">
        <v>251</v>
      </c>
      <c r="E22" s="4">
        <v>50</v>
      </c>
      <c r="F22" s="32">
        <v>4</v>
      </c>
      <c r="G22" s="4">
        <v>1743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30629</v>
      </c>
      <c r="D23" s="4">
        <v>290</v>
      </c>
      <c r="E23" s="4">
        <v>79</v>
      </c>
      <c r="F23" s="32">
        <v>3</v>
      </c>
      <c r="G23" s="4">
        <v>1702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29524</v>
      </c>
      <c r="D24" s="4">
        <v>207</v>
      </c>
      <c r="E24" s="4">
        <v>34</v>
      </c>
      <c r="F24" s="32">
        <v>4</v>
      </c>
      <c r="G24" s="4">
        <v>1640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22011</v>
      </c>
      <c r="D25" s="4">
        <v>183</v>
      </c>
      <c r="E25" s="4">
        <v>59</v>
      </c>
      <c r="F25" s="32">
        <v>4</v>
      </c>
      <c r="G25" s="4">
        <v>1223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18895</v>
      </c>
      <c r="D26" s="4">
        <v>181</v>
      </c>
      <c r="E26" s="4">
        <v>30</v>
      </c>
      <c r="F26" s="32">
        <v>8</v>
      </c>
      <c r="G26" s="4">
        <v>1890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8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13632</v>
      </c>
      <c r="D28" s="4">
        <v>177</v>
      </c>
      <c r="E28" s="4">
        <v>56</v>
      </c>
      <c r="F28" s="32">
        <v>9</v>
      </c>
      <c r="G28" s="4">
        <v>1515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12354</v>
      </c>
      <c r="D29" s="4">
        <v>156</v>
      </c>
      <c r="E29" s="4">
        <v>46</v>
      </c>
      <c r="F29" s="32">
        <v>8</v>
      </c>
      <c r="G29" s="4">
        <v>1235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11339</v>
      </c>
      <c r="D30" s="4">
        <v>83</v>
      </c>
      <c r="E30" s="4">
        <v>18</v>
      </c>
      <c r="F30" s="32">
        <v>11</v>
      </c>
      <c r="G30" s="4">
        <v>1620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14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17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6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5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8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15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16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17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B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220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1177</v>
      </c>
      <c r="D6" s="68">
        <v>1141</v>
      </c>
      <c r="E6" s="68">
        <f>SUM(C6:D6)</f>
        <v>2318</v>
      </c>
      <c r="F6" s="67">
        <v>22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1085</v>
      </c>
      <c r="D7" s="85">
        <v>1163</v>
      </c>
      <c r="E7" s="85">
        <f>SUM(C7:D7)</f>
        <v>2248</v>
      </c>
      <c r="F7" s="84">
        <v>20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912</v>
      </c>
      <c r="D8" s="123">
        <v>1230</v>
      </c>
      <c r="E8" s="123">
        <f>SUM(C8:D8)</f>
        <v>2142</v>
      </c>
      <c r="F8" s="122">
        <v>19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114</v>
      </c>
      <c r="C9" s="72">
        <v>1559</v>
      </c>
      <c r="D9" s="72">
        <v>573</v>
      </c>
      <c r="E9" s="72">
        <f>SUM(C9:D9)</f>
        <v>2132</v>
      </c>
      <c r="F9" s="71">
        <v>20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1123</v>
      </c>
      <c r="D10" s="72">
        <v>896</v>
      </c>
      <c r="E10" s="72">
        <f>SUM(C10:D10)</f>
        <v>2019</v>
      </c>
      <c r="F10" s="71">
        <v>21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940</v>
      </c>
      <c r="D11" s="2">
        <v>1052</v>
      </c>
      <c r="E11" s="2">
        <f>SUM(C11:D11)</f>
        <v>1992</v>
      </c>
      <c r="F11" s="4">
        <v>11</v>
      </c>
      <c r="G11" s="4">
        <v>3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1196</v>
      </c>
      <c r="D12" s="2">
        <v>720</v>
      </c>
      <c r="E12" s="2">
        <f>SUM(C12:D12)</f>
        <v>1916</v>
      </c>
      <c r="F12" s="4">
        <v>19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1427</v>
      </c>
      <c r="D13" s="2">
        <v>477</v>
      </c>
      <c r="E13" s="2">
        <f>SUM(C13:D13)</f>
        <v>1904</v>
      </c>
      <c r="F13" s="4">
        <v>22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654</v>
      </c>
      <c r="D14" s="2">
        <v>1242</v>
      </c>
      <c r="E14" s="2">
        <f>SUM(C14:D14)</f>
        <v>1896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48</v>
      </c>
      <c r="C15" s="2">
        <v>894</v>
      </c>
      <c r="D15" s="2">
        <v>989</v>
      </c>
      <c r="E15" s="2">
        <f>SUM(C15:D15)</f>
        <v>1883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1062</v>
      </c>
      <c r="D16" s="2">
        <v>818</v>
      </c>
      <c r="E16" s="2">
        <f>SUM(C16:D16)</f>
        <v>1880</v>
      </c>
      <c r="F16" s="4">
        <v>24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94</v>
      </c>
      <c r="C17" s="2">
        <v>1381</v>
      </c>
      <c r="D17" s="2">
        <v>463</v>
      </c>
      <c r="E17" s="2">
        <f>SUM(C17:D17)</f>
        <v>1844</v>
      </c>
      <c r="F17" s="4">
        <v>25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753</v>
      </c>
      <c r="D18" s="2">
        <v>1060</v>
      </c>
      <c r="E18" s="2">
        <f>SUM(C18:D18)</f>
        <v>1813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466</v>
      </c>
      <c r="D19" s="2">
        <v>1331</v>
      </c>
      <c r="E19" s="2">
        <f>SUM(C19:D19)</f>
        <v>1797</v>
      </c>
      <c r="F19" s="4">
        <v>22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917</v>
      </c>
      <c r="D20" s="2">
        <v>850</v>
      </c>
      <c r="E20" s="2">
        <f>SUM(C20:D20)</f>
        <v>1767</v>
      </c>
      <c r="F20" s="4">
        <v>21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701</v>
      </c>
      <c r="D21" s="2">
        <v>971</v>
      </c>
      <c r="E21" s="2">
        <f>SUM(C21:D21)</f>
        <v>1672</v>
      </c>
      <c r="F21" s="4">
        <v>15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627</v>
      </c>
      <c r="D22" s="2">
        <v>815</v>
      </c>
      <c r="E22" s="2">
        <f>SUM(C22:D22)</f>
        <v>1442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660</v>
      </c>
      <c r="D23" s="2">
        <v>585</v>
      </c>
      <c r="E23" s="2">
        <f>SUM(C23:D23)</f>
        <v>1245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47</v>
      </c>
      <c r="C24" s="2">
        <v>830</v>
      </c>
      <c r="D24" s="2">
        <v>112</v>
      </c>
      <c r="E24" s="2">
        <f>SUM(C24:D24)</f>
        <v>942</v>
      </c>
      <c r="F24" s="4">
        <v>16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434</v>
      </c>
      <c r="D25" s="2">
        <v>291</v>
      </c>
      <c r="E25" s="2">
        <f>SUM(C25:D25)</f>
        <v>725</v>
      </c>
      <c r="F25" s="4">
        <v>16</v>
      </c>
      <c r="G25" s="4">
        <v>9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940</v>
      </c>
      <c r="D28" s="4">
        <v>839</v>
      </c>
      <c r="E28" s="4">
        <v>1779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J26" sqref="J2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221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44344</v>
      </c>
      <c r="D4" s="67">
        <v>395</v>
      </c>
      <c r="E4" s="67">
        <v>76</v>
      </c>
      <c r="F4" s="74">
        <v>3</v>
      </c>
      <c r="G4" s="67">
        <v>2334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39967</v>
      </c>
      <c r="D5" s="87">
        <v>307</v>
      </c>
      <c r="E5" s="87">
        <v>38</v>
      </c>
      <c r="F5" s="89">
        <v>4</v>
      </c>
      <c r="G5" s="87">
        <v>2104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38961</v>
      </c>
      <c r="D6" s="122">
        <v>403</v>
      </c>
      <c r="E6" s="122">
        <v>98</v>
      </c>
      <c r="F6" s="124">
        <v>2</v>
      </c>
      <c r="G6" s="122">
        <v>2051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38763</v>
      </c>
      <c r="D7" s="71">
        <v>398</v>
      </c>
      <c r="E7" s="71">
        <v>64</v>
      </c>
      <c r="F7" s="78">
        <v>0</v>
      </c>
      <c r="G7" s="71">
        <v>2040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36399</v>
      </c>
      <c r="D8" s="71">
        <v>312</v>
      </c>
      <c r="E8" s="71">
        <v>55</v>
      </c>
      <c r="F8" s="78">
        <v>3</v>
      </c>
      <c r="G8" s="71">
        <v>1916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26</v>
      </c>
      <c r="C9" s="71">
        <v>36075</v>
      </c>
      <c r="D9" s="71">
        <v>321</v>
      </c>
      <c r="E9" s="71">
        <v>53</v>
      </c>
      <c r="F9" s="78">
        <v>2</v>
      </c>
      <c r="G9" s="71">
        <v>1899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30</v>
      </c>
      <c r="C10" s="71">
        <v>35994</v>
      </c>
      <c r="D10" s="71">
        <v>243</v>
      </c>
      <c r="E10" s="71">
        <v>39</v>
      </c>
      <c r="F10" s="78">
        <v>6</v>
      </c>
      <c r="G10" s="71">
        <v>1894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35981</v>
      </c>
      <c r="D11" s="4">
        <v>339</v>
      </c>
      <c r="E11" s="4">
        <v>75</v>
      </c>
      <c r="F11" s="32">
        <v>3</v>
      </c>
      <c r="G11" s="4">
        <v>1894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35617</v>
      </c>
      <c r="D12" s="4">
        <v>302</v>
      </c>
      <c r="E12" s="4">
        <v>56</v>
      </c>
      <c r="F12" s="32">
        <v>4</v>
      </c>
      <c r="G12" s="4">
        <v>1875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34708</v>
      </c>
      <c r="D13" s="4">
        <v>294</v>
      </c>
      <c r="E13" s="4">
        <v>54</v>
      </c>
      <c r="F13" s="32">
        <v>3</v>
      </c>
      <c r="G13" s="4">
        <v>1827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60</v>
      </c>
      <c r="C14" s="4">
        <v>34542</v>
      </c>
      <c r="D14" s="4">
        <v>276</v>
      </c>
      <c r="E14" s="4">
        <v>52</v>
      </c>
      <c r="F14" s="32">
        <v>5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19</v>
      </c>
      <c r="C15" s="4">
        <v>34498</v>
      </c>
      <c r="D15" s="4">
        <v>240</v>
      </c>
      <c r="E15" s="4">
        <v>31</v>
      </c>
      <c r="F15" s="32">
        <v>5</v>
      </c>
      <c r="G15" s="4">
        <v>1816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97</v>
      </c>
      <c r="C16" s="4">
        <v>34376</v>
      </c>
      <c r="D16" s="4">
        <v>331</v>
      </c>
      <c r="E16" s="4">
        <v>74</v>
      </c>
      <c r="F16" s="32">
        <v>3</v>
      </c>
      <c r="G16" s="4">
        <v>1809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34136</v>
      </c>
      <c r="D17" s="4">
        <v>371</v>
      </c>
      <c r="E17" s="4">
        <v>65</v>
      </c>
      <c r="F17" s="32">
        <v>0</v>
      </c>
      <c r="G17" s="4">
        <v>1797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33991</v>
      </c>
      <c r="D18" s="4">
        <v>317</v>
      </c>
      <c r="E18" s="4">
        <v>66</v>
      </c>
      <c r="F18" s="32">
        <v>2</v>
      </c>
      <c r="G18" s="4">
        <v>1789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33677</v>
      </c>
      <c r="D19" s="4">
        <v>278</v>
      </c>
      <c r="E19" s="4">
        <v>48</v>
      </c>
      <c r="F19" s="32">
        <v>3</v>
      </c>
      <c r="G19" s="4">
        <v>1772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33354</v>
      </c>
      <c r="D20" s="4">
        <v>202</v>
      </c>
      <c r="E20" s="4">
        <v>44</v>
      </c>
      <c r="F20" s="32">
        <v>7</v>
      </c>
      <c r="G20" s="4">
        <v>1755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33158</v>
      </c>
      <c r="D21" s="4">
        <v>251</v>
      </c>
      <c r="E21" s="4">
        <v>50</v>
      </c>
      <c r="F21" s="32">
        <v>5</v>
      </c>
      <c r="G21" s="4">
        <v>1745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76</v>
      </c>
      <c r="C22" s="4">
        <v>32531</v>
      </c>
      <c r="D22" s="4">
        <v>268</v>
      </c>
      <c r="E22" s="4">
        <v>57</v>
      </c>
      <c r="F22" s="32">
        <v>4</v>
      </c>
      <c r="G22" s="4">
        <v>1712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32408</v>
      </c>
      <c r="D23" s="4">
        <v>290</v>
      </c>
      <c r="E23" s="4">
        <v>79</v>
      </c>
      <c r="F23" s="32">
        <v>4</v>
      </c>
      <c r="G23" s="4">
        <v>1706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31196</v>
      </c>
      <c r="D24" s="4">
        <v>222</v>
      </c>
      <c r="E24" s="4">
        <v>35</v>
      </c>
      <c r="F24" s="32">
        <v>4</v>
      </c>
      <c r="G24" s="4">
        <v>1642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23453</v>
      </c>
      <c r="D25" s="4">
        <v>198</v>
      </c>
      <c r="E25" s="4">
        <v>61</v>
      </c>
      <c r="F25" s="32">
        <v>4</v>
      </c>
      <c r="G25" s="4">
        <v>1234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20739</v>
      </c>
      <c r="D26" s="4">
        <v>206</v>
      </c>
      <c r="E26" s="4">
        <v>36</v>
      </c>
      <c r="F26" s="32">
        <v>8</v>
      </c>
      <c r="G26" s="4">
        <v>1885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9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14486</v>
      </c>
      <c r="D28" s="4">
        <v>176</v>
      </c>
      <c r="E28" s="4">
        <v>49</v>
      </c>
      <c r="F28" s="32">
        <v>8</v>
      </c>
      <c r="G28" s="4">
        <v>1317</v>
      </c>
      <c r="H28" s="17"/>
      <c r="J28" s="17"/>
    </row>
    <row r="29" spans="1:12" s="11" customFormat="1" ht="16.5" customHeight="1" x14ac:dyDescent="0.3">
      <c r="A29" s="4">
        <v>26</v>
      </c>
      <c r="B29" s="2" t="s">
        <v>40</v>
      </c>
      <c r="C29" s="4">
        <v>13632</v>
      </c>
      <c r="D29" s="4">
        <v>177</v>
      </c>
      <c r="E29" s="4">
        <v>56</v>
      </c>
      <c r="F29" s="32">
        <v>10</v>
      </c>
      <c r="G29" s="4">
        <v>1515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12281</v>
      </c>
      <c r="D30" s="4">
        <v>99</v>
      </c>
      <c r="E30" s="4">
        <v>23</v>
      </c>
      <c r="F30" s="32">
        <v>11</v>
      </c>
      <c r="G30" s="4">
        <v>1535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15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7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6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9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16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17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18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220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1177</v>
      </c>
      <c r="D6" s="68">
        <v>1141</v>
      </c>
      <c r="E6" s="68">
        <f>SUM(C6:D6)</f>
        <v>2318</v>
      </c>
      <c r="F6" s="67">
        <v>22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1085</v>
      </c>
      <c r="D7" s="85">
        <v>1163</v>
      </c>
      <c r="E7" s="85">
        <f>SUM(C7:D7)</f>
        <v>2248</v>
      </c>
      <c r="F7" s="84">
        <v>20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912</v>
      </c>
      <c r="D8" s="123">
        <v>1230</v>
      </c>
      <c r="E8" s="123">
        <f>SUM(C8:D8)</f>
        <v>2142</v>
      </c>
      <c r="F8" s="122">
        <v>19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114</v>
      </c>
      <c r="C9" s="72">
        <v>1559</v>
      </c>
      <c r="D9" s="72">
        <v>573</v>
      </c>
      <c r="E9" s="72">
        <f>SUM(C9:D9)</f>
        <v>2132</v>
      </c>
      <c r="F9" s="71">
        <v>20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1123</v>
      </c>
      <c r="D10" s="72">
        <v>896</v>
      </c>
      <c r="E10" s="72">
        <f>SUM(C10:D10)</f>
        <v>2019</v>
      </c>
      <c r="F10" s="71">
        <v>21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940</v>
      </c>
      <c r="D11" s="2">
        <v>1052</v>
      </c>
      <c r="E11" s="2">
        <f>SUM(C11:D11)</f>
        <v>1992</v>
      </c>
      <c r="F11" s="4">
        <v>11</v>
      </c>
      <c r="G11" s="4">
        <v>3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1196</v>
      </c>
      <c r="D12" s="2">
        <v>720</v>
      </c>
      <c r="E12" s="2">
        <f>SUM(C12:D12)</f>
        <v>1916</v>
      </c>
      <c r="F12" s="4">
        <v>19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1427</v>
      </c>
      <c r="D13" s="2">
        <v>477</v>
      </c>
      <c r="E13" s="2">
        <f>SUM(C13:D13)</f>
        <v>1904</v>
      </c>
      <c r="F13" s="4">
        <v>22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654</v>
      </c>
      <c r="D14" s="2">
        <v>1242</v>
      </c>
      <c r="E14" s="2">
        <f>SUM(C14:D14)</f>
        <v>1896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48</v>
      </c>
      <c r="C15" s="2">
        <v>894</v>
      </c>
      <c r="D15" s="2">
        <v>989</v>
      </c>
      <c r="E15" s="2">
        <f>SUM(C15:D15)</f>
        <v>1883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1062</v>
      </c>
      <c r="D16" s="2">
        <v>818</v>
      </c>
      <c r="E16" s="2">
        <f>SUM(C16:D16)</f>
        <v>1880</v>
      </c>
      <c r="F16" s="4">
        <v>24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94</v>
      </c>
      <c r="C17" s="2">
        <v>1381</v>
      </c>
      <c r="D17" s="2">
        <v>463</v>
      </c>
      <c r="E17" s="2">
        <f>SUM(C17:D17)</f>
        <v>1844</v>
      </c>
      <c r="F17" s="4">
        <v>25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753</v>
      </c>
      <c r="D18" s="2">
        <v>1060</v>
      </c>
      <c r="E18" s="2">
        <f>SUM(C18:D18)</f>
        <v>1813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466</v>
      </c>
      <c r="D19" s="2">
        <v>1331</v>
      </c>
      <c r="E19" s="2">
        <f>SUM(C19:D19)</f>
        <v>1797</v>
      </c>
      <c r="F19" s="4">
        <v>22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917</v>
      </c>
      <c r="D20" s="2">
        <v>850</v>
      </c>
      <c r="E20" s="2">
        <f>SUM(C20:D20)</f>
        <v>1767</v>
      </c>
      <c r="F20" s="4">
        <v>21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701</v>
      </c>
      <c r="D21" s="2">
        <v>971</v>
      </c>
      <c r="E21" s="2">
        <f>SUM(C21:D21)</f>
        <v>1672</v>
      </c>
      <c r="F21" s="4">
        <v>15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627</v>
      </c>
      <c r="D22" s="2">
        <v>815</v>
      </c>
      <c r="E22" s="2">
        <f>SUM(C22:D22)</f>
        <v>1442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660</v>
      </c>
      <c r="D23" s="2">
        <v>585</v>
      </c>
      <c r="E23" s="2">
        <f>SUM(C23:D23)</f>
        <v>1245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47</v>
      </c>
      <c r="C24" s="2">
        <v>830</v>
      </c>
      <c r="D24" s="2">
        <v>112</v>
      </c>
      <c r="E24" s="2">
        <f>SUM(C24:D24)</f>
        <v>942</v>
      </c>
      <c r="F24" s="4">
        <v>16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434</v>
      </c>
      <c r="D25" s="2">
        <v>291</v>
      </c>
      <c r="E25" s="2">
        <f>SUM(C25:D25)</f>
        <v>725</v>
      </c>
      <c r="F25" s="4">
        <v>16</v>
      </c>
      <c r="G25" s="4">
        <v>9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940</v>
      </c>
      <c r="D28" s="4">
        <v>839</v>
      </c>
      <c r="E28" s="4">
        <v>1779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5" sqref="K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221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44344</v>
      </c>
      <c r="D4" s="67">
        <v>395</v>
      </c>
      <c r="E4" s="67">
        <v>76</v>
      </c>
      <c r="F4" s="74">
        <v>3</v>
      </c>
      <c r="G4" s="67">
        <v>2334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39967</v>
      </c>
      <c r="D5" s="87">
        <v>307</v>
      </c>
      <c r="E5" s="87">
        <v>38</v>
      </c>
      <c r="F5" s="89">
        <v>4</v>
      </c>
      <c r="G5" s="87">
        <v>2104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38961</v>
      </c>
      <c r="D6" s="122">
        <v>403</v>
      </c>
      <c r="E6" s="122">
        <v>98</v>
      </c>
      <c r="F6" s="124">
        <v>2</v>
      </c>
      <c r="G6" s="122">
        <v>2051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38763</v>
      </c>
      <c r="D7" s="71">
        <v>398</v>
      </c>
      <c r="E7" s="71">
        <v>64</v>
      </c>
      <c r="F7" s="78">
        <v>0</v>
      </c>
      <c r="G7" s="71">
        <v>2040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36399</v>
      </c>
      <c r="D8" s="71">
        <v>312</v>
      </c>
      <c r="E8" s="71">
        <v>55</v>
      </c>
      <c r="F8" s="78">
        <v>3</v>
      </c>
      <c r="G8" s="71">
        <v>1916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26</v>
      </c>
      <c r="C9" s="71">
        <v>36075</v>
      </c>
      <c r="D9" s="71">
        <v>321</v>
      </c>
      <c r="E9" s="71">
        <v>53</v>
      </c>
      <c r="F9" s="78">
        <v>2</v>
      </c>
      <c r="G9" s="71">
        <v>1899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30</v>
      </c>
      <c r="C10" s="71">
        <v>35994</v>
      </c>
      <c r="D10" s="71">
        <v>243</v>
      </c>
      <c r="E10" s="71">
        <v>39</v>
      </c>
      <c r="F10" s="78">
        <v>6</v>
      </c>
      <c r="G10" s="71">
        <v>1894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35981</v>
      </c>
      <c r="D11" s="4">
        <v>339</v>
      </c>
      <c r="E11" s="4">
        <v>75</v>
      </c>
      <c r="F11" s="32">
        <v>3</v>
      </c>
      <c r="G11" s="4">
        <v>1894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35617</v>
      </c>
      <c r="D12" s="4">
        <v>302</v>
      </c>
      <c r="E12" s="4">
        <v>56</v>
      </c>
      <c r="F12" s="32">
        <v>4</v>
      </c>
      <c r="G12" s="4">
        <v>1875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34708</v>
      </c>
      <c r="D13" s="4">
        <v>294</v>
      </c>
      <c r="E13" s="4">
        <v>54</v>
      </c>
      <c r="F13" s="32">
        <v>3</v>
      </c>
      <c r="G13" s="4">
        <v>1827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60</v>
      </c>
      <c r="C14" s="4">
        <v>34542</v>
      </c>
      <c r="D14" s="4">
        <v>276</v>
      </c>
      <c r="E14" s="4">
        <v>52</v>
      </c>
      <c r="F14" s="32">
        <v>5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19</v>
      </c>
      <c r="C15" s="4">
        <v>34498</v>
      </c>
      <c r="D15" s="4">
        <v>240</v>
      </c>
      <c r="E15" s="4">
        <v>31</v>
      </c>
      <c r="F15" s="32">
        <v>5</v>
      </c>
      <c r="G15" s="4">
        <v>1816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97</v>
      </c>
      <c r="C16" s="4">
        <v>34376</v>
      </c>
      <c r="D16" s="4">
        <v>331</v>
      </c>
      <c r="E16" s="4">
        <v>74</v>
      </c>
      <c r="F16" s="32">
        <v>3</v>
      </c>
      <c r="G16" s="4">
        <v>1809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34136</v>
      </c>
      <c r="D17" s="4">
        <v>371</v>
      </c>
      <c r="E17" s="4">
        <v>65</v>
      </c>
      <c r="F17" s="32">
        <v>0</v>
      </c>
      <c r="G17" s="4">
        <v>1797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33991</v>
      </c>
      <c r="D18" s="4">
        <v>317</v>
      </c>
      <c r="E18" s="4">
        <v>66</v>
      </c>
      <c r="F18" s="32">
        <v>2</v>
      </c>
      <c r="G18" s="4">
        <v>1789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33677</v>
      </c>
      <c r="D19" s="4">
        <v>278</v>
      </c>
      <c r="E19" s="4">
        <v>48</v>
      </c>
      <c r="F19" s="32">
        <v>3</v>
      </c>
      <c r="G19" s="4">
        <v>1772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33354</v>
      </c>
      <c r="D20" s="4">
        <v>202</v>
      </c>
      <c r="E20" s="4">
        <v>44</v>
      </c>
      <c r="F20" s="32">
        <v>7</v>
      </c>
      <c r="G20" s="4">
        <v>1755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33158</v>
      </c>
      <c r="D21" s="4">
        <v>251</v>
      </c>
      <c r="E21" s="4">
        <v>50</v>
      </c>
      <c r="F21" s="32">
        <v>5</v>
      </c>
      <c r="G21" s="4">
        <v>1745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76</v>
      </c>
      <c r="C22" s="4">
        <v>32531</v>
      </c>
      <c r="D22" s="4">
        <v>268</v>
      </c>
      <c r="E22" s="4">
        <v>57</v>
      </c>
      <c r="F22" s="32">
        <v>4</v>
      </c>
      <c r="G22" s="4">
        <v>1712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32408</v>
      </c>
      <c r="D23" s="4">
        <v>290</v>
      </c>
      <c r="E23" s="4">
        <v>79</v>
      </c>
      <c r="F23" s="32">
        <v>4</v>
      </c>
      <c r="G23" s="4">
        <v>1706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31196</v>
      </c>
      <c r="D24" s="4">
        <v>222</v>
      </c>
      <c r="E24" s="4">
        <v>35</v>
      </c>
      <c r="F24" s="32">
        <v>4</v>
      </c>
      <c r="G24" s="4">
        <v>1642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23453</v>
      </c>
      <c r="D25" s="4">
        <v>198</v>
      </c>
      <c r="E25" s="4">
        <v>61</v>
      </c>
      <c r="F25" s="32">
        <v>4</v>
      </c>
      <c r="G25" s="4">
        <v>1234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20739</v>
      </c>
      <c r="D26" s="4">
        <v>206</v>
      </c>
      <c r="E26" s="4">
        <v>36</v>
      </c>
      <c r="F26" s="32">
        <v>8</v>
      </c>
      <c r="G26" s="4">
        <v>1885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9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14486</v>
      </c>
      <c r="D28" s="4">
        <v>176</v>
      </c>
      <c r="E28" s="4">
        <v>49</v>
      </c>
      <c r="F28" s="32">
        <v>8</v>
      </c>
      <c r="G28" s="4">
        <v>1317</v>
      </c>
      <c r="H28" s="17"/>
      <c r="J28" s="17"/>
    </row>
    <row r="29" spans="1:12" s="11" customFormat="1" ht="16.5" customHeight="1" x14ac:dyDescent="0.3">
      <c r="A29" s="4">
        <v>26</v>
      </c>
      <c r="B29" s="2" t="s">
        <v>40</v>
      </c>
      <c r="C29" s="4">
        <v>13632</v>
      </c>
      <c r="D29" s="4">
        <v>177</v>
      </c>
      <c r="E29" s="4">
        <v>56</v>
      </c>
      <c r="F29" s="32">
        <v>10</v>
      </c>
      <c r="G29" s="4">
        <v>1515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12281</v>
      </c>
      <c r="D30" s="4">
        <v>99</v>
      </c>
      <c r="E30" s="4">
        <v>23</v>
      </c>
      <c r="F30" s="32">
        <v>11</v>
      </c>
      <c r="G30" s="4">
        <v>1535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15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7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6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9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16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17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18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175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174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P25" sqref="P25:P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/>
      <c r="C8" s="2"/>
      <c r="D8" s="2"/>
      <c r="E8" s="2"/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/>
      <c r="C9" s="2"/>
      <c r="D9" s="2"/>
      <c r="E9" s="2"/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/>
      <c r="C10" s="2"/>
      <c r="D10" s="2"/>
      <c r="E10" s="2"/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/>
      <c r="C11" s="2"/>
      <c r="D11" s="2"/>
      <c r="E11" s="2"/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/>
      <c r="C12" s="2"/>
      <c r="D12" s="2"/>
      <c r="E12" s="2"/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/>
      <c r="C13" s="2"/>
      <c r="D13" s="2"/>
      <c r="E13" s="2"/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/>
      <c r="C14" s="2"/>
      <c r="D14" s="2"/>
      <c r="E14" s="2"/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/>
      <c r="C15" s="2"/>
      <c r="D15" s="2"/>
      <c r="E15" s="2"/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/>
      <c r="C16" s="2"/>
      <c r="D16" s="2"/>
      <c r="E16" s="2"/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/>
      <c r="C17" s="2"/>
      <c r="D17" s="2"/>
      <c r="E17" s="2"/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/>
      <c r="C18" s="2"/>
      <c r="D18" s="2"/>
      <c r="E18" s="2"/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/>
      <c r="C19" s="2"/>
      <c r="D19" s="2"/>
      <c r="E19" s="2"/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/>
      <c r="C20" s="2"/>
      <c r="D20" s="2"/>
      <c r="E20" s="2"/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/>
      <c r="C21" s="2"/>
      <c r="D21" s="2"/>
      <c r="E21" s="2"/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/>
      <c r="C22" s="2"/>
      <c r="D22" s="2"/>
      <c r="E22" s="2"/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/>
      <c r="C23" s="2"/>
      <c r="D23" s="2"/>
      <c r="E23" s="2"/>
      <c r="F23" s="4"/>
      <c r="G23" s="4"/>
      <c r="H23" s="4"/>
      <c r="I23" s="4"/>
      <c r="J23" s="4"/>
    </row>
    <row r="24" spans="1:10" s="20" customFormat="1" ht="18.75" x14ac:dyDescent="0.3">
      <c r="A24" s="4">
        <v>19</v>
      </c>
      <c r="B24" s="2"/>
      <c r="C24" s="2"/>
      <c r="D24" s="2"/>
      <c r="E24" s="2"/>
      <c r="F24" s="4"/>
      <c r="G24" s="4"/>
      <c r="H24" s="4"/>
      <c r="I24" s="4"/>
      <c r="J24" s="4"/>
    </row>
    <row r="25" spans="1:10" ht="18.75" x14ac:dyDescent="0.3">
      <c r="A25" s="4">
        <v>20</v>
      </c>
      <c r="B25" s="2"/>
      <c r="C25" s="2"/>
      <c r="D25" s="2"/>
      <c r="E25" s="2"/>
      <c r="F25" s="4"/>
      <c r="G25" s="4"/>
      <c r="H25" s="4"/>
      <c r="I25" s="4"/>
      <c r="J25" s="4"/>
    </row>
    <row r="26" spans="1:10" ht="18.75" x14ac:dyDescent="0.3">
      <c r="A26" s="4">
        <v>21</v>
      </c>
      <c r="B26" s="2"/>
      <c r="C26" s="2"/>
      <c r="D26" s="2"/>
      <c r="E26" s="2"/>
      <c r="F26" s="4"/>
      <c r="G26" s="4"/>
      <c r="H26" s="4"/>
      <c r="I26" s="4"/>
      <c r="J26" s="4"/>
    </row>
    <row r="27" spans="1:10" ht="18.75" x14ac:dyDescent="0.3">
      <c r="A27" s="4">
        <v>22</v>
      </c>
      <c r="B27" s="2"/>
      <c r="C27" s="2"/>
      <c r="D27" s="2"/>
      <c r="E27" s="2"/>
      <c r="F27" s="4"/>
      <c r="G27" s="4"/>
      <c r="H27" s="4"/>
      <c r="I27" s="4"/>
      <c r="J27" s="4"/>
    </row>
    <row r="28" spans="1:10" ht="18.75" x14ac:dyDescent="0.3">
      <c r="A28" s="4">
        <v>23</v>
      </c>
      <c r="B28" s="2"/>
      <c r="C28" s="2"/>
      <c r="D28" s="2"/>
      <c r="E28" s="2"/>
      <c r="F28" s="4"/>
      <c r="G28" s="4"/>
      <c r="H28" s="4"/>
      <c r="I28" s="4"/>
      <c r="J28" s="4"/>
    </row>
    <row r="29" spans="1:10" ht="18.75" x14ac:dyDescent="0.3">
      <c r="A29" s="4">
        <v>24</v>
      </c>
      <c r="B29" s="2"/>
      <c r="C29" s="2"/>
      <c r="D29" s="2"/>
      <c r="E29" s="2"/>
      <c r="F29" s="4"/>
      <c r="G29" s="4"/>
      <c r="H29" s="4"/>
      <c r="I29" s="4"/>
      <c r="J29" s="4"/>
    </row>
    <row r="30" spans="1:10" ht="18.75" x14ac:dyDescent="0.3">
      <c r="A30" s="4">
        <v>25</v>
      </c>
      <c r="B30" s="2"/>
      <c r="C30" s="2"/>
      <c r="D30" s="2"/>
      <c r="E30" s="2"/>
      <c r="F30" s="4"/>
      <c r="G30" s="4"/>
      <c r="H30" s="4"/>
      <c r="I30" s="4"/>
      <c r="J30" s="4"/>
    </row>
    <row r="31" spans="1:10" ht="18.75" x14ac:dyDescent="0.3">
      <c r="A31" s="4">
        <v>26</v>
      </c>
      <c r="B31" s="2"/>
      <c r="C31" s="2"/>
      <c r="D31" s="2"/>
      <c r="E31" s="2"/>
      <c r="F31" s="4"/>
      <c r="G31" s="4"/>
      <c r="H31" s="4"/>
      <c r="I31" s="4"/>
      <c r="J31" s="4"/>
    </row>
    <row r="32" spans="1:10" ht="18.75" x14ac:dyDescent="0.3">
      <c r="A32" s="4">
        <v>27</v>
      </c>
      <c r="B32" s="2"/>
      <c r="C32" s="2"/>
      <c r="D32" s="2"/>
      <c r="E32" s="2"/>
      <c r="F32" s="4"/>
      <c r="G32" s="4"/>
      <c r="H32" s="4"/>
      <c r="I32" s="4"/>
      <c r="J32" s="4"/>
    </row>
    <row r="33" spans="1:10" ht="18.75" x14ac:dyDescent="0.3">
      <c r="A33" s="4">
        <v>28</v>
      </c>
      <c r="B33" s="2"/>
      <c r="C33" s="2"/>
      <c r="D33" s="2"/>
      <c r="E33" s="2"/>
      <c r="F33" s="4"/>
      <c r="G33" s="4"/>
      <c r="H33" s="4"/>
      <c r="I33" s="4"/>
      <c r="J33" s="4"/>
    </row>
    <row r="34" spans="1:10" ht="18.75" x14ac:dyDescent="0.3">
      <c r="A34" s="4">
        <v>29</v>
      </c>
      <c r="B34" s="2"/>
      <c r="C34" s="2"/>
      <c r="D34" s="2"/>
      <c r="E34" s="2"/>
      <c r="F34" s="4"/>
      <c r="G34" s="4"/>
      <c r="H34" s="4"/>
      <c r="I34" s="4"/>
      <c r="J34" s="4"/>
    </row>
    <row r="35" spans="1:10" ht="18.75" x14ac:dyDescent="0.3">
      <c r="A35" s="4">
        <v>30</v>
      </c>
      <c r="B35" s="2"/>
      <c r="C35" s="2"/>
      <c r="D35" s="2"/>
      <c r="E35" s="2"/>
      <c r="F35" s="4"/>
      <c r="G35" s="4"/>
      <c r="H35" s="4"/>
      <c r="I35" s="4"/>
      <c r="J35" s="4"/>
    </row>
    <row r="36" spans="1:10" ht="18.75" x14ac:dyDescent="0.3">
      <c r="A36" s="4">
        <v>31</v>
      </c>
      <c r="B36" s="2"/>
      <c r="C36" s="2"/>
      <c r="D36" s="2"/>
      <c r="E36" s="2"/>
      <c r="F36" s="4"/>
      <c r="G36" s="4"/>
      <c r="H36" s="4"/>
      <c r="I36" s="4"/>
      <c r="J36" s="4"/>
    </row>
    <row r="37" spans="1:10" ht="18.75" x14ac:dyDescent="0.3">
      <c r="A37" s="4">
        <v>32</v>
      </c>
      <c r="B37" s="2"/>
      <c r="C37" s="2"/>
      <c r="D37" s="2"/>
      <c r="E37" s="2"/>
      <c r="F37" s="4"/>
      <c r="G37" s="4"/>
      <c r="H37" s="4"/>
      <c r="I37" s="4"/>
      <c r="J37" s="4"/>
    </row>
    <row r="38" spans="1:10" ht="18.75" x14ac:dyDescent="0.3">
      <c r="A38" s="4">
        <v>33</v>
      </c>
      <c r="B38" s="2"/>
      <c r="C38" s="2"/>
      <c r="D38" s="2"/>
      <c r="E38" s="2"/>
      <c r="F38" s="4"/>
      <c r="G38" s="4"/>
      <c r="H38" s="4"/>
      <c r="I38" s="4"/>
      <c r="J38" s="4"/>
    </row>
    <row r="39" spans="1:10" s="11" customFormat="1" ht="18.75" x14ac:dyDescent="0.3">
      <c r="A39" s="2"/>
      <c r="B39" s="25"/>
      <c r="C39" s="2"/>
      <c r="D39" s="2"/>
      <c r="E39" s="2"/>
      <c r="F39" s="2"/>
      <c r="G39" s="2"/>
      <c r="H39" s="2"/>
      <c r="I39" s="2"/>
      <c r="J39" s="2"/>
    </row>
    <row r="40" spans="1:10" s="11" customFormat="1" ht="18.75" x14ac:dyDescent="0.3">
      <c r="A40" s="27"/>
      <c r="B40" s="28"/>
      <c r="C40" s="9" t="s">
        <v>2</v>
      </c>
      <c r="D40" s="9" t="s">
        <v>3</v>
      </c>
      <c r="E40" s="9" t="s">
        <v>33</v>
      </c>
      <c r="F40" s="2"/>
      <c r="G40" s="2"/>
      <c r="H40" s="2"/>
      <c r="I40" s="2"/>
      <c r="J40" s="2"/>
    </row>
    <row r="41" spans="1:10" s="11" customFormat="1" ht="18.75" x14ac:dyDescent="0.3">
      <c r="A41" s="27" t="s">
        <v>32</v>
      </c>
      <c r="B41" s="34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2"/>
      <c r="B42" s="2"/>
      <c r="C42" s="4"/>
      <c r="D42" s="4"/>
      <c r="E42" s="4"/>
      <c r="F42" s="2"/>
      <c r="G42" s="2"/>
      <c r="H42" s="2"/>
      <c r="I42" s="2"/>
      <c r="J42" s="2"/>
    </row>
    <row r="43" spans="1:10" s="11" customFormat="1" ht="18.75" x14ac:dyDescent="0.3">
      <c r="A43" s="10" t="s">
        <v>34</v>
      </c>
      <c r="B43" s="26"/>
      <c r="C43" s="4"/>
      <c r="D43" s="4"/>
      <c r="E43" s="4"/>
      <c r="F43" s="2"/>
      <c r="G43" s="2"/>
      <c r="H43" s="2"/>
      <c r="I43" s="2"/>
      <c r="J4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93</vt:i4>
      </vt:variant>
    </vt:vector>
  </HeadingPairs>
  <TitlesOfParts>
    <vt:vector size="93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 Tagessieger 2025 16</vt:lpstr>
      <vt:lpstr>Jahreswertung 2025 16</vt:lpstr>
      <vt:lpstr> Tagessieger 2025 17</vt:lpstr>
      <vt:lpstr>Jahreswertung 2025 17</vt:lpstr>
      <vt:lpstr> Tagessieger 2025 18</vt:lpstr>
      <vt:lpstr>Jahreswertung 2025 18</vt:lpstr>
      <vt:lpstr> Tagessieger 2025 19</vt:lpstr>
      <vt:lpstr>Jahreswertung 2025 19</vt:lpstr>
      <vt:lpstr> Tagessieger 2025 19 (2)</vt:lpstr>
      <vt:lpstr>Jahreswertung 2025 19 (2)</vt:lpstr>
      <vt:lpstr>Ewigetabelle Seit 1999</vt:lpstr>
      <vt:lpstr> Tagessieger 2025</vt:lpstr>
      <vt:lpstr> Tagessieger  (2)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Bernhard</cp:lastModifiedBy>
  <cp:lastPrinted>2025-08-19T16:41:54Z</cp:lastPrinted>
  <dcterms:created xsi:type="dcterms:W3CDTF">2012-01-16T21:34:46Z</dcterms:created>
  <dcterms:modified xsi:type="dcterms:W3CDTF">2025-09-15T17:12:57Z</dcterms:modified>
</cp:coreProperties>
</file>