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97" activeTab="98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Jahreswertung 2025 21" sheetId="683" r:id="rId91"/>
    <sheet name=" Tagessieger 2025 22" sheetId="684" r:id="rId92"/>
    <sheet name="Jahreswertung 2025 22" sheetId="685" r:id="rId93"/>
    <sheet name=" Tagessieger 2025 23" sheetId="623" r:id="rId94"/>
    <sheet name="Jahreswertung 2025 23" sheetId="687" r:id="rId95"/>
    <sheet name=" Tagessieger 2025 24" sheetId="689" r:id="rId96"/>
    <sheet name="Jahreswertung 2025 24" sheetId="691" r:id="rId97"/>
    <sheet name=" Tagessieger 2025 25" sheetId="693" r:id="rId98"/>
    <sheet name="Jahreswertung 2025 25" sheetId="694" r:id="rId99"/>
    <sheet name=" Tagessieger 2025 25 (2)" sheetId="697" r:id="rId100"/>
    <sheet name="Jahreswertung 2025 25 (2)" sheetId="698" r:id="rId101"/>
    <sheet name="Ewigetabelle Seit 1999" sheetId="620" r:id="rId102"/>
    <sheet name=" Tagessieger 1" sheetId="690" r:id="rId103"/>
    <sheet name="Jahreswertung 2" sheetId="603" r:id="rId104"/>
  </sheets>
  <calcPr calcId="145621"/>
</workbook>
</file>

<file path=xl/calcChain.xml><?xml version="1.0" encoding="utf-8"?>
<calcChain xmlns="http://schemas.openxmlformats.org/spreadsheetml/2006/main">
  <c r="E27" i="697" l="1"/>
  <c r="E26" i="697"/>
  <c r="E25" i="697"/>
  <c r="E24" i="697"/>
  <c r="E23" i="697"/>
  <c r="E22" i="697"/>
  <c r="E21" i="697"/>
  <c r="E20" i="697"/>
  <c r="E19" i="697"/>
  <c r="E18" i="697"/>
  <c r="E17" i="697"/>
  <c r="E16" i="697"/>
  <c r="E15" i="697"/>
  <c r="E14" i="697"/>
  <c r="E13" i="697"/>
  <c r="E12" i="697"/>
  <c r="E11" i="697"/>
  <c r="E10" i="697"/>
  <c r="E9" i="697"/>
  <c r="E8" i="697"/>
  <c r="E7" i="697"/>
  <c r="E6" i="697"/>
  <c r="E27" i="693" l="1"/>
  <c r="E6" i="693"/>
  <c r="E18" i="693"/>
  <c r="E11" i="693"/>
  <c r="E22" i="693"/>
  <c r="E15" i="693"/>
  <c r="E10" i="693"/>
  <c r="E26" i="693"/>
  <c r="E9" i="693"/>
  <c r="E17" i="693"/>
  <c r="E14" i="693"/>
  <c r="E8" i="693"/>
  <c r="E23" i="693"/>
  <c r="E7" i="693"/>
  <c r="E20" i="693"/>
  <c r="E25" i="693"/>
  <c r="E13" i="693"/>
  <c r="E24" i="693"/>
  <c r="E19" i="693"/>
  <c r="E21" i="693"/>
  <c r="E16" i="693"/>
  <c r="E12" i="693"/>
  <c r="E23" i="689" l="1"/>
  <c r="E37" i="690"/>
  <c r="E36" i="690"/>
  <c r="E35" i="690"/>
  <c r="E34" i="690"/>
  <c r="E33" i="690"/>
  <c r="E32" i="690"/>
  <c r="E31" i="690"/>
  <c r="E30" i="690"/>
  <c r="E29" i="690"/>
  <c r="E28" i="690"/>
  <c r="E27" i="690"/>
  <c r="E26" i="690"/>
  <c r="E25" i="690"/>
  <c r="E24" i="690"/>
  <c r="E23" i="690"/>
  <c r="E22" i="690"/>
  <c r="E21" i="690"/>
  <c r="E20" i="690"/>
  <c r="E19" i="690"/>
  <c r="E18" i="690"/>
  <c r="E17" i="690"/>
  <c r="E16" i="690"/>
  <c r="E15" i="690"/>
  <c r="E14" i="690"/>
  <c r="E13" i="690"/>
  <c r="E12" i="690"/>
  <c r="E11" i="690"/>
  <c r="E10" i="690"/>
  <c r="E9" i="690"/>
  <c r="E8" i="690"/>
  <c r="E7" i="690"/>
  <c r="E6" i="690"/>
  <c r="E9" i="689"/>
  <c r="E21" i="689"/>
  <c r="E22" i="689"/>
  <c r="E12" i="689"/>
  <c r="E11" i="689"/>
  <c r="E6" i="689"/>
  <c r="E16" i="689"/>
  <c r="E25" i="689"/>
  <c r="E26" i="689"/>
  <c r="E18" i="689"/>
  <c r="E19" i="689"/>
  <c r="E13" i="689"/>
  <c r="E14" i="689"/>
  <c r="E20" i="689"/>
  <c r="E8" i="689"/>
  <c r="E10" i="689"/>
  <c r="E17" i="689"/>
  <c r="E15" i="689"/>
  <c r="E24" i="689"/>
  <c r="E7" i="689"/>
  <c r="E18" i="684" l="1"/>
  <c r="E12" i="684"/>
  <c r="E19" i="684"/>
  <c r="E6" i="684"/>
  <c r="E8" i="684"/>
  <c r="E15" i="684"/>
  <c r="E21" i="684"/>
  <c r="E24" i="684"/>
  <c r="E10" i="684"/>
  <c r="E7" i="684"/>
  <c r="E22" i="684"/>
  <c r="E16" i="684"/>
  <c r="E17" i="684"/>
  <c r="E20" i="684"/>
  <c r="E11" i="684"/>
  <c r="E14" i="684"/>
  <c r="E13" i="684"/>
  <c r="E9" i="684"/>
  <c r="E23" i="684"/>
  <c r="E7" i="681" l="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7" i="623"/>
  <c r="E25" i="623"/>
  <c r="E20" i="623"/>
  <c r="E21" i="623"/>
  <c r="E9" i="623"/>
  <c r="E23" i="623"/>
  <c r="E18" i="623"/>
  <c r="E15" i="623"/>
  <c r="E14" i="623"/>
  <c r="E12" i="623"/>
  <c r="E19" i="623"/>
  <c r="E10" i="623"/>
  <c r="E8" i="623"/>
  <c r="E6" i="623"/>
  <c r="E16" i="623"/>
  <c r="E11" i="623"/>
  <c r="E22" i="623"/>
  <c r="E24" i="623"/>
  <c r="E13" i="623"/>
  <c r="E17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<sst xmlns="http://schemas.openxmlformats.org/spreadsheetml/2006/main" count="4855" uniqueCount="233">
  <si>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</si>
  <si>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</si>
  <si>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</si>
  <si>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</si>
  <si>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</si>
  <si>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</si>
  <si>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</si>
  <si>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</si>
  <si>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</si>
  <si>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</si>
  <si>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</si>
  <si>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</si>
  <si>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</si>
  <si>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</si>
  <si>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</si>
  <si>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</si>
  <si>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</si>
  <si>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</si>
  <si>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</si>
  <si>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</si>
  <si>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</si>
  <si>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</si>
  <si>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</si>
  <si>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</si>
  <si>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</si>
  <si>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</si>
  <si>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</si>
  <si>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</si>
  <si>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</si>
  <si>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</si>
  <si>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</si>
  <si>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</si>
  <si>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</si>
  <si>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</si>
  <si>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</si>
  <si>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</si>
  <si>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</si>
  <si>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</si>
  <si>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</si>
  <si>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</si>
  <si>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</si>
  <si>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</si>
  <si>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</si>
  <si>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</si>
  <si>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</si>
  <si>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</si>
  <si>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</si>
  <si>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</si>
  <si>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</si>
  <si>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</si>
  <si>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</si>
  <si>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</si>
  <si>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</si>
  <si>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</si>
  <si>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</si>
  <si>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</si>
  <si>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</si>
  <si>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</si>
  <si>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</si>
  <si>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</si>
  <si>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</si>
  <si>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</si>
  <si>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</si>
  <si>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</si>
  <si>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</si>
  <si>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</si>
  <si>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</si>
  <si>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</si>
  <si>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</si>
  <si>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</si>
  <si>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</si>
  <si>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</si>
  <si>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</si>
  <si>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</si>
  <si>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</si>
  <si>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</si>
  <si>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</si>
  <si>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</si>
  <si>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</si>
  <si>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</si>
  <si>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</si>
  <si>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</si>
  <si>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</si>
  <si>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</si>
  <si>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</si>
  <si>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</si>
  <si>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</si>
  <si>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</si>
  <si>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</si>
  <si>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</si>
  <si>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</si>
  <si>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</si>
  <si>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</si>
  <si>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</si>
  <si>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</si>
  <si>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</si>
  <si>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</si>
  <si>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</si>
  <si>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</si>
  <si>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</si>
  <si>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</si>
  <si>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</si>
  <si>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</si>
  <si>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</si>
  <si>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</si>
  <si>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</si>
  <si>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</si>
  <si>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</si>
  <si>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</si>
  <si>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</si>
  <si>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</si>
  <si>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</si>
  <si>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</si>
  <si>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</si>
  <si>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</si>
  <si>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</si>
  <si>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</si>
  <si>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</si>
  <si>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</si>
  <si>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</si>
  <si>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</si>
  <si>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</si>
  <si>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</si>
  <si>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</si>
  <si>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</si>
  <si>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</si>
  <si>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</si>
  <si>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</si>
  <si>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</si>
  <si>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</si>
  <si>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</si>
  <si>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</si>
  <si>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</si>
  <si>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</si>
  <si>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</si>
  <si>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</si>
  <si>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</si>
  <si>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</si>
  <si>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</si>
  <si>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</si>
  <si>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</si>
  <si>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</si>
  <si>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</si>
  <si>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</si>
  <si>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</si>
  <si>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</si>
  <si>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</si>
  <si>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</si>
  <si>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</si>
  <si>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</si>
  <si>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</si>
  <si>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</si>
  <si>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</si>
  <si>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</si>
  <si>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</si>
  <si>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</si>
  <si>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</si>
  <si>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</si>
  <si>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</si>
  <si>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</si>
  <si>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</si>
  <si>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</si>
  <si>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</si>
  <si>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</si>
  <si>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</si>
  <si>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</si>
  <si>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</si>
  <si>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</si>
  <si>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</si>
  <si>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</si>
  <si>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</si>
  <si>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</si>
  <si>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</si>
  <si>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</si>
  <si>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</si>
  <si>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</si>
  <si>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</si>
  <si>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</si>
  <si>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</si>
  <si>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</si>
  <si>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</si>
  <si>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</si>
  <si>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</si>
  <si>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</si>
  <si>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</si>
  <si>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</si>
  <si>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</si>
  <si>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</si>
  <si>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</si>
  <si>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</si>
  <si>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</si>
  <si>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</si>
  <si>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</si>
  <si>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</si>
  <si>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</si>
  <si>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</si>
  <si>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</si>
  <si>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</si>
  <si>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</si>
  <si>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</si>
  <si>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</si>
  <si>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</si>
  <si>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</si>
  <si>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</si>
  <si>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</si>
  <si>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</si>
  <si>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</si>
  <si>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</si>
  <si>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</si>
  <si>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</si>
  <si>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</si>
  <si>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</si>
  <si>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</si>
  <si>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</si>
  <si>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</si>
  <si>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</si>
  <si>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</si>
  <si>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</si>
  <si>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</si>
  <si>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</si>
  <si>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</si>
  <si>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</si>
  <si>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</si>
  <si>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</si>
  <si>
    <t xml:space="preserve">            TABELLE  NACH  DEM 21. SPIELTAG  10.10.2025</t>
  </si>
  <si>
    <t>TAGESSIEGER  22. SPIELTAG  24.10.25</t>
  </si>
  <si>
    <t xml:space="preserve">            TABELLE  NACH  DEM 22. SPIELTAG  24.10.2025</t>
  </si>
  <si>
    <t>TAGESSIEGER  23. SPIELTAG  07.11.25</t>
  </si>
  <si>
    <t xml:space="preserve">            TABELLE  NACH  DEM 23. SPIELTAG  07.11.2025</t>
  </si>
  <si>
    <t xml:space="preserve">            TABELLE  NACH  DEM 24. SPIELTAG  21.11.2025</t>
  </si>
  <si>
    <t>TAGESSIEGER  25. SPIELTAG  05.12.25</t>
  </si>
  <si>
    <t xml:space="preserve">            TABELLE  NACH  DEM 25. SPIELTAG  05.12.2025</t>
  </si>
  <si>
    <t xml:space="preserve">                      JAHRESENDWERTUNG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</si>
</sst>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66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" fillId="0" borderId="6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230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1938</v>
      </c>
      <c r="D6" s="68">
        <v>1100</v>
      </c>
      <c r="E6" s="68">
        <f t="shared" ref="E6:E27" si="0">SUM(C6:D6)</f>
        <v>3038</v>
      </c>
      <c r="F6" s="67">
        <v>29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41</v>
      </c>
      <c r="C7" s="85">
        <v>2133</v>
      </c>
      <c r="D7" s="85">
        <v>591</v>
      </c>
      <c r="E7" s="85">
        <f t="shared" si="0"/>
        <v>2724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1443</v>
      </c>
      <c r="D8" s="123">
        <v>1240</v>
      </c>
      <c r="E8" s="123">
        <f t="shared" si="0"/>
        <v>2683</v>
      </c>
      <c r="F8" s="122">
        <v>22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1113</v>
      </c>
      <c r="D9" s="72">
        <v>1496</v>
      </c>
      <c r="E9" s="72">
        <f t="shared" si="0"/>
        <v>2609</v>
      </c>
      <c r="F9" s="71">
        <v>28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768</v>
      </c>
      <c r="D10" s="72">
        <v>1752</v>
      </c>
      <c r="E10" s="72">
        <f t="shared" si="0"/>
        <v>2520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49</v>
      </c>
      <c r="C11" s="2">
        <v>798</v>
      </c>
      <c r="D11" s="2">
        <v>1405</v>
      </c>
      <c r="E11" s="2">
        <f t="shared" si="0"/>
        <v>2203</v>
      </c>
      <c r="F11" s="4">
        <v>20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73</v>
      </c>
      <c r="C12" s="2">
        <v>1214</v>
      </c>
      <c r="D12" s="2">
        <v>939</v>
      </c>
      <c r="E12" s="2">
        <f t="shared" si="0"/>
        <v>2153</v>
      </c>
      <c r="F12" s="4">
        <v>13</v>
      </c>
      <c r="G12" s="4">
        <v>2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>
        <v>1343</v>
      </c>
      <c r="D13" s="2">
        <v>807</v>
      </c>
      <c r="E13" s="2">
        <f t="shared" si="0"/>
        <v>2150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949</v>
      </c>
      <c r="D14" s="2">
        <v>1165</v>
      </c>
      <c r="E14" s="2">
        <f t="shared" si="0"/>
        <v>2114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740</v>
      </c>
      <c r="D15" s="2">
        <v>1329</v>
      </c>
      <c r="E15" s="2">
        <f t="shared" si="0"/>
        <v>2069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416</v>
      </c>
      <c r="D16" s="2">
        <v>1343</v>
      </c>
      <c r="E16" s="2">
        <f t="shared" si="0"/>
        <v>1759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653</v>
      </c>
      <c r="D17" s="2">
        <v>1046</v>
      </c>
      <c r="E17" s="2">
        <f t="shared" si="0"/>
        <v>1699</v>
      </c>
      <c r="F17" s="4">
        <v>15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806</v>
      </c>
      <c r="D18" s="2">
        <v>794</v>
      </c>
      <c r="E18" s="2">
        <f t="shared" si="0"/>
        <v>1600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117</v>
      </c>
      <c r="C19" s="2">
        <v>263</v>
      </c>
      <c r="D19" s="2">
        <v>1336</v>
      </c>
      <c r="E19" s="2">
        <f t="shared" si="0"/>
        <v>1599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639</v>
      </c>
      <c r="D20" s="2">
        <v>884</v>
      </c>
      <c r="E20" s="2">
        <f t="shared" si="0"/>
        <v>1523</v>
      </c>
      <c r="F20" s="4">
        <v>21</v>
      </c>
      <c r="G20" s="4">
        <v>8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763</v>
      </c>
      <c r="D21" s="2">
        <v>714</v>
      </c>
      <c r="E21" s="2">
        <f t="shared" si="0"/>
        <v>1477</v>
      </c>
      <c r="F21" s="4">
        <v>20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718</v>
      </c>
      <c r="D22" s="2">
        <v>652</v>
      </c>
      <c r="E22" s="2">
        <f t="shared" si="0"/>
        <v>1370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828</v>
      </c>
      <c r="D23" s="2">
        <v>423</v>
      </c>
      <c r="E23" s="2">
        <f t="shared" si="0"/>
        <v>1251</v>
      </c>
      <c r="F23" s="4">
        <v>14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742</v>
      </c>
      <c r="D24" s="2">
        <v>496</v>
      </c>
      <c r="E24" s="2">
        <f t="shared" si="0"/>
        <v>1238</v>
      </c>
      <c r="F24" s="4">
        <v>14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801</v>
      </c>
      <c r="D25" s="2">
        <v>363</v>
      </c>
      <c r="E25" s="2">
        <f t="shared" si="0"/>
        <v>1164</v>
      </c>
      <c r="F25" s="4">
        <v>8</v>
      </c>
      <c r="G25" s="4">
        <v>1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654</v>
      </c>
      <c r="D26" s="2">
        <v>441</v>
      </c>
      <c r="E26" s="2">
        <f t="shared" si="0"/>
        <v>1095</v>
      </c>
      <c r="F26" s="4">
        <v>18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508</v>
      </c>
      <c r="D27" s="2">
        <v>332</v>
      </c>
      <c r="E27" s="2">
        <f t="shared" si="0"/>
        <v>840</v>
      </c>
      <c r="F27" s="4">
        <v>13</v>
      </c>
      <c r="G27" s="4">
        <v>5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939</v>
      </c>
      <c r="E30" s="4">
        <v>1859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232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231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58688</v>
      </c>
      <c r="D4" s="67">
        <v>537</v>
      </c>
      <c r="E4" s="67">
        <v>100</v>
      </c>
      <c r="F4" s="74">
        <v>4</v>
      </c>
      <c r="G4" s="67">
        <v>2348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53186</v>
      </c>
      <c r="D5" s="87">
        <v>398</v>
      </c>
      <c r="E5" s="87">
        <v>50</v>
      </c>
      <c r="F5" s="89">
        <v>6</v>
      </c>
      <c r="G5" s="87">
        <v>2127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52956</v>
      </c>
      <c r="D6" s="122">
        <v>532</v>
      </c>
      <c r="E6" s="122">
        <v>81</v>
      </c>
      <c r="F6" s="124">
        <v>0</v>
      </c>
      <c r="G6" s="122">
        <v>2118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48354</v>
      </c>
      <c r="D7" s="71">
        <v>464</v>
      </c>
      <c r="E7" s="71">
        <v>73</v>
      </c>
      <c r="F7" s="78">
        <v>3</v>
      </c>
      <c r="G7" s="71">
        <v>1934</v>
      </c>
      <c r="H7" s="36"/>
      <c r="I7" s="36"/>
      <c r="J7" s="36"/>
    </row>
    <row r="8" spans="1:14" s="37" customFormat="1" ht="16.5" customHeight="1" x14ac:dyDescent="0.3">
      <c r="A8" s="71">
        <v>5</v>
      </c>
      <c r="B8" s="80" t="s">
        <v>26</v>
      </c>
      <c r="C8" s="71">
        <v>48210</v>
      </c>
      <c r="D8" s="71">
        <v>437</v>
      </c>
      <c r="E8" s="71">
        <v>74</v>
      </c>
      <c r="F8" s="78">
        <v>2</v>
      </c>
      <c r="G8" s="71">
        <v>1928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50</v>
      </c>
      <c r="C9" s="71">
        <v>47802</v>
      </c>
      <c r="D9" s="71">
        <v>510</v>
      </c>
      <c r="E9" s="71">
        <v>138</v>
      </c>
      <c r="F9" s="78">
        <v>3</v>
      </c>
      <c r="G9" s="71">
        <v>1912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47147</v>
      </c>
      <c r="D10" s="71">
        <v>430</v>
      </c>
      <c r="E10" s="71">
        <v>95</v>
      </c>
      <c r="F10" s="78">
        <v>5</v>
      </c>
      <c r="G10" s="71">
        <v>1886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97</v>
      </c>
      <c r="C11" s="4">
        <v>47078</v>
      </c>
      <c r="D11" s="4">
        <v>448</v>
      </c>
      <c r="E11" s="4">
        <v>93</v>
      </c>
      <c r="F11" s="32">
        <v>4</v>
      </c>
      <c r="G11" s="4">
        <v>1883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41</v>
      </c>
      <c r="C12" s="4">
        <v>46587</v>
      </c>
      <c r="D12" s="4">
        <v>442</v>
      </c>
      <c r="E12" s="4">
        <v>87</v>
      </c>
      <c r="F12" s="32">
        <v>3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60</v>
      </c>
      <c r="C13" s="4">
        <v>46431</v>
      </c>
      <c r="D13" s="4">
        <v>380</v>
      </c>
      <c r="E13" s="4">
        <v>66</v>
      </c>
      <c r="F13" s="32">
        <v>6</v>
      </c>
      <c r="G13" s="4">
        <v>1857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19</v>
      </c>
      <c r="C14" s="4">
        <v>45313</v>
      </c>
      <c r="D14" s="4">
        <v>324</v>
      </c>
      <c r="E14" s="4">
        <v>40</v>
      </c>
      <c r="F14" s="32">
        <v>6</v>
      </c>
      <c r="G14" s="4">
        <v>1813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10</v>
      </c>
      <c r="C15" s="4">
        <v>45023</v>
      </c>
      <c r="D15" s="4">
        <v>371</v>
      </c>
      <c r="E15" s="4">
        <v>65</v>
      </c>
      <c r="F15" s="32">
        <v>6</v>
      </c>
      <c r="G15" s="4">
        <v>1801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44914</v>
      </c>
      <c r="D16" s="4">
        <v>403</v>
      </c>
      <c r="E16" s="4">
        <v>85</v>
      </c>
      <c r="F16" s="32">
        <v>4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49</v>
      </c>
      <c r="C17" s="4">
        <v>44536</v>
      </c>
      <c r="D17" s="4">
        <v>383</v>
      </c>
      <c r="E17" s="4">
        <v>67</v>
      </c>
      <c r="F17" s="32">
        <v>3</v>
      </c>
      <c r="G17" s="4">
        <v>1781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28</v>
      </c>
      <c r="C18" s="4">
        <v>43480</v>
      </c>
      <c r="D18" s="4">
        <v>316</v>
      </c>
      <c r="E18" s="4">
        <v>62</v>
      </c>
      <c r="F18" s="32">
        <v>7</v>
      </c>
      <c r="G18" s="4">
        <v>1739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52</v>
      </c>
      <c r="C19" s="4">
        <v>43212</v>
      </c>
      <c r="D19" s="4">
        <v>366</v>
      </c>
      <c r="E19" s="4">
        <v>93</v>
      </c>
      <c r="F19" s="32">
        <v>6</v>
      </c>
      <c r="G19" s="4">
        <v>1728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76</v>
      </c>
      <c r="C20" s="4">
        <v>41258</v>
      </c>
      <c r="D20" s="4">
        <v>339</v>
      </c>
      <c r="E20" s="4">
        <v>78</v>
      </c>
      <c r="F20" s="32">
        <v>5</v>
      </c>
      <c r="G20" s="4">
        <v>1650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72</v>
      </c>
      <c r="C21" s="4">
        <v>40602</v>
      </c>
      <c r="D21" s="4">
        <v>273</v>
      </c>
      <c r="E21" s="4">
        <v>44</v>
      </c>
      <c r="F21" s="32">
        <v>6</v>
      </c>
      <c r="G21" s="4">
        <v>1624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117</v>
      </c>
      <c r="C22" s="4">
        <v>31985</v>
      </c>
      <c r="D22" s="4">
        <v>279</v>
      </c>
      <c r="E22" s="4">
        <v>81</v>
      </c>
      <c r="F22" s="32">
        <v>5</v>
      </c>
      <c r="G22" s="4">
        <v>1279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94</v>
      </c>
      <c r="C23" s="4">
        <v>30791</v>
      </c>
      <c r="D23" s="4">
        <v>317</v>
      </c>
      <c r="E23" s="4">
        <v>60</v>
      </c>
      <c r="F23" s="32">
        <v>8</v>
      </c>
      <c r="G23" s="4">
        <v>1811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16</v>
      </c>
      <c r="C24" s="4">
        <v>29271</v>
      </c>
      <c r="D24" s="4">
        <v>294</v>
      </c>
      <c r="E24" s="4">
        <v>54</v>
      </c>
      <c r="F24" s="32">
        <v>9</v>
      </c>
      <c r="G24" s="4">
        <v>1829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30</v>
      </c>
      <c r="C25" s="4">
        <v>28845</v>
      </c>
      <c r="D25" s="4">
        <v>274</v>
      </c>
      <c r="E25" s="4">
        <v>45</v>
      </c>
      <c r="F25" s="32">
        <v>10</v>
      </c>
      <c r="G25" s="4">
        <v>1923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73</v>
      </c>
      <c r="C26" s="4">
        <v>23533</v>
      </c>
      <c r="D26" s="4">
        <v>169</v>
      </c>
      <c r="E26" s="4">
        <v>19</v>
      </c>
      <c r="F26" s="32">
        <v>13</v>
      </c>
      <c r="G26" s="4">
        <v>1961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23107</v>
      </c>
      <c r="D27" s="4">
        <v>265</v>
      </c>
      <c r="E27" s="4">
        <v>68</v>
      </c>
      <c r="F27" s="32">
        <v>8</v>
      </c>
      <c r="G27" s="4">
        <v>1389</v>
      </c>
      <c r="H27" s="17"/>
      <c r="J27" s="17"/>
    </row>
    <row r="28" spans="1:14" s="11" customFormat="1" ht="16.5" customHeight="1" x14ac:dyDescent="0.3">
      <c r="A28" s="4">
        <v>25</v>
      </c>
      <c r="B28" s="2" t="s">
        <v>99</v>
      </c>
      <c r="C28" s="4">
        <v>21937</v>
      </c>
      <c r="D28" s="4">
        <v>220</v>
      </c>
      <c r="E28" s="4">
        <v>50</v>
      </c>
      <c r="F28" s="32">
        <v>12</v>
      </c>
      <c r="G28" s="4">
        <v>1687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20478</v>
      </c>
      <c r="D29" s="4">
        <v>139</v>
      </c>
      <c r="E29" s="4">
        <v>32</v>
      </c>
      <c r="F29" s="32">
        <v>12</v>
      </c>
      <c r="G29" s="4">
        <v>1575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15002</v>
      </c>
      <c r="D30" s="4">
        <v>196</v>
      </c>
      <c r="E30" s="4">
        <v>62</v>
      </c>
      <c r="F30" s="32">
        <v>15</v>
      </c>
      <c r="G30" s="4">
        <v>1500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20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21146</v>
      </c>
      <c r="D35" s="4">
        <v>184</v>
      </c>
      <c r="E35" s="4">
        <v>92</v>
      </c>
      <c r="F35" s="4">
        <v>9</v>
      </c>
      <c r="G35" s="4">
        <v>1322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15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21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24</v>
      </c>
      <c r="G39" s="4">
        <v>1741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14</v>
      </c>
      <c r="C40" s="4">
        <v>1499</v>
      </c>
      <c r="D40" s="4">
        <v>17</v>
      </c>
      <c r="E40" s="4">
        <v>3</v>
      </c>
      <c r="F40" s="4">
        <v>24</v>
      </c>
      <c r="G40" s="4">
        <v>1499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174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173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K21" sqref="K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96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95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5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5" ht="23.25" x14ac:dyDescent="0.35">
      <c r="A3" s="140" t="s">
        <v>141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5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144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146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147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148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124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166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167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166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166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166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166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171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166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172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171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166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179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166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166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166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166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166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166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187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166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166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126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166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166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6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6" ht="23.25" x14ac:dyDescent="0.35">
      <c r="A3" s="140" t="s">
        <v>191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6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166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194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196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197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198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166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166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166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205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166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128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220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222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224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443</v>
      </c>
      <c r="E6" s="122">
        <v>69</v>
      </c>
      <c r="F6" s="124">
        <v>0</v>
      </c>
      <c r="G6" s="122">
        <v>2069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N14" sqref="N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1551</v>
      </c>
      <c r="D6" s="68">
        <v>1470</v>
      </c>
      <c r="E6" s="68">
        <f t="shared" ref="E6:E24" si="0">SUM(C6:D6)</f>
        <v>3021</v>
      </c>
      <c r="F6" s="67">
        <v>28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1957</v>
      </c>
      <c r="D7" s="85">
        <v>602</v>
      </c>
      <c r="E7" s="85">
        <f t="shared" si="0"/>
        <v>2559</v>
      </c>
      <c r="F7" s="84">
        <v>22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97</v>
      </c>
      <c r="C8" s="123">
        <v>1184</v>
      </c>
      <c r="D8" s="123">
        <v>906</v>
      </c>
      <c r="E8" s="123">
        <f t="shared" si="0"/>
        <v>2090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957</v>
      </c>
      <c r="D9" s="72">
        <v>995</v>
      </c>
      <c r="E9" s="72">
        <f t="shared" si="0"/>
        <v>1952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1226</v>
      </c>
      <c r="D10" s="2">
        <v>659</v>
      </c>
      <c r="E10" s="2">
        <f t="shared" si="0"/>
        <v>1885</v>
      </c>
      <c r="F10" s="4">
        <v>17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52</v>
      </c>
      <c r="C11" s="2">
        <v>877</v>
      </c>
      <c r="D11" s="2">
        <v>1003</v>
      </c>
      <c r="E11" s="2">
        <f t="shared" si="0"/>
        <v>1880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1038</v>
      </c>
      <c r="D12" s="2">
        <v>802</v>
      </c>
      <c r="E12" s="2">
        <f t="shared" si="0"/>
        <v>1840</v>
      </c>
      <c r="F12" s="4">
        <v>10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117</v>
      </c>
      <c r="C13" s="2">
        <v>1060</v>
      </c>
      <c r="D13" s="2">
        <v>743</v>
      </c>
      <c r="E13" s="2">
        <f t="shared" si="0"/>
        <v>1803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114</v>
      </c>
      <c r="C14" s="2">
        <v>859</v>
      </c>
      <c r="D14" s="2">
        <v>879</v>
      </c>
      <c r="E14" s="2">
        <f t="shared" si="0"/>
        <v>1738</v>
      </c>
      <c r="F14" s="4">
        <v>17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1122</v>
      </c>
      <c r="D15" s="2">
        <v>543</v>
      </c>
      <c r="E15" s="2">
        <f t="shared" si="0"/>
        <v>1665</v>
      </c>
      <c r="F15" s="4">
        <v>17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642</v>
      </c>
      <c r="D16" s="2">
        <v>1019</v>
      </c>
      <c r="E16" s="2">
        <f t="shared" si="0"/>
        <v>1661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716</v>
      </c>
      <c r="D17" s="2">
        <v>932</v>
      </c>
      <c r="E17" s="2">
        <f t="shared" si="0"/>
        <v>1648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1259</v>
      </c>
      <c r="D18" s="2">
        <v>383</v>
      </c>
      <c r="E18" s="2">
        <f t="shared" si="0"/>
        <v>1642</v>
      </c>
      <c r="F18" s="4">
        <v>23</v>
      </c>
      <c r="G18" s="4">
        <v>10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536</v>
      </c>
      <c r="D19" s="2">
        <v>1002</v>
      </c>
      <c r="E19" s="2">
        <f t="shared" si="0"/>
        <v>1538</v>
      </c>
      <c r="F19" s="4">
        <v>14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663</v>
      </c>
      <c r="D20" s="2">
        <v>802</v>
      </c>
      <c r="E20" s="2">
        <f t="shared" si="0"/>
        <v>1465</v>
      </c>
      <c r="F20" s="4">
        <v>7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922</v>
      </c>
      <c r="D21" s="2">
        <v>454</v>
      </c>
      <c r="E21" s="2">
        <f t="shared" si="0"/>
        <v>1376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515</v>
      </c>
      <c r="D22" s="2">
        <v>823</v>
      </c>
      <c r="E22" s="2">
        <f t="shared" si="0"/>
        <v>1338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850</v>
      </c>
      <c r="D23" s="2">
        <v>458</v>
      </c>
      <c r="E23" s="2">
        <f t="shared" si="0"/>
        <v>1308</v>
      </c>
      <c r="F23" s="4">
        <v>19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232</v>
      </c>
      <c r="D24" s="2">
        <v>757</v>
      </c>
      <c r="E24" s="2">
        <f t="shared" si="0"/>
        <v>989</v>
      </c>
      <c r="F24" s="4">
        <v>18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956</v>
      </c>
      <c r="D27" s="4">
        <v>802</v>
      </c>
      <c r="E27" s="4">
        <v>1758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17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226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50381</v>
      </c>
      <c r="D4" s="67">
        <v>450</v>
      </c>
      <c r="E4" s="67">
        <v>91</v>
      </c>
      <c r="F4" s="74">
        <v>4</v>
      </c>
      <c r="G4" s="67">
        <v>2290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46553</v>
      </c>
      <c r="D5" s="87">
        <v>331</v>
      </c>
      <c r="E5" s="87">
        <v>40</v>
      </c>
      <c r="F5" s="89">
        <v>6</v>
      </c>
      <c r="G5" s="87">
        <v>2116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46463</v>
      </c>
      <c r="D6" s="122">
        <v>471</v>
      </c>
      <c r="E6" s="122">
        <v>74</v>
      </c>
      <c r="F6" s="124">
        <v>0</v>
      </c>
      <c r="G6" s="122">
        <v>2112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43148</v>
      </c>
      <c r="D7" s="71">
        <v>384</v>
      </c>
      <c r="E7" s="71">
        <v>61</v>
      </c>
      <c r="F7" s="78">
        <v>3</v>
      </c>
      <c r="G7" s="71">
        <v>1961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42764</v>
      </c>
      <c r="D8" s="71">
        <v>466</v>
      </c>
      <c r="E8" s="71">
        <v>122</v>
      </c>
      <c r="F8" s="78">
        <v>2</v>
      </c>
      <c r="G8" s="71">
        <v>1944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41878</v>
      </c>
      <c r="D9" s="71">
        <v>411</v>
      </c>
      <c r="E9" s="71">
        <v>91</v>
      </c>
      <c r="F9" s="78">
        <v>3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80" t="s">
        <v>26</v>
      </c>
      <c r="C10" s="71">
        <v>41870</v>
      </c>
      <c r="D10" s="71">
        <v>378</v>
      </c>
      <c r="E10" s="71">
        <v>63</v>
      </c>
      <c r="F10" s="78">
        <v>2</v>
      </c>
      <c r="G10" s="71">
        <v>1903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30</v>
      </c>
      <c r="C11" s="4">
        <v>41132</v>
      </c>
      <c r="D11" s="4">
        <v>274</v>
      </c>
      <c r="E11" s="4">
        <v>45</v>
      </c>
      <c r="F11" s="32">
        <v>7</v>
      </c>
      <c r="G11" s="4">
        <v>1870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40873</v>
      </c>
      <c r="D12" s="4">
        <v>324</v>
      </c>
      <c r="E12" s="4">
        <v>57</v>
      </c>
      <c r="F12" s="32">
        <v>6</v>
      </c>
      <c r="G12" s="4">
        <v>1858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40377</v>
      </c>
      <c r="D13" s="4">
        <v>291</v>
      </c>
      <c r="E13" s="4">
        <v>36</v>
      </c>
      <c r="F13" s="32">
        <v>5</v>
      </c>
      <c r="G13" s="4">
        <v>1835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40100</v>
      </c>
      <c r="D14" s="4">
        <v>294</v>
      </c>
      <c r="E14" s="4">
        <v>54</v>
      </c>
      <c r="F14" s="32">
        <v>6</v>
      </c>
      <c r="G14" s="4">
        <v>1823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40073</v>
      </c>
      <c r="D15" s="4">
        <v>372</v>
      </c>
      <c r="E15" s="4">
        <v>78</v>
      </c>
      <c r="F15" s="32">
        <v>4</v>
      </c>
      <c r="G15" s="4">
        <v>1822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10</v>
      </c>
      <c r="C16" s="4">
        <v>39528</v>
      </c>
      <c r="D16" s="4">
        <v>371</v>
      </c>
      <c r="E16" s="4">
        <v>65</v>
      </c>
      <c r="F16" s="32">
        <v>3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27</v>
      </c>
      <c r="C17" s="4">
        <v>39527</v>
      </c>
      <c r="D17" s="4">
        <v>350</v>
      </c>
      <c r="E17" s="4">
        <v>74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39290</v>
      </c>
      <c r="D18" s="4">
        <v>336</v>
      </c>
      <c r="E18" s="4">
        <v>60</v>
      </c>
      <c r="F18" s="32">
        <v>3</v>
      </c>
      <c r="G18" s="4">
        <v>1786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39067</v>
      </c>
      <c r="D19" s="4">
        <v>360</v>
      </c>
      <c r="E19" s="4">
        <v>76</v>
      </c>
      <c r="F19" s="32">
        <v>3</v>
      </c>
      <c r="G19" s="4">
        <v>1776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38238</v>
      </c>
      <c r="D20" s="4">
        <v>298</v>
      </c>
      <c r="E20" s="4">
        <v>57</v>
      </c>
      <c r="F20" s="32">
        <v>5</v>
      </c>
      <c r="G20" s="4">
        <v>1735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37834</v>
      </c>
      <c r="D21" s="4">
        <v>329</v>
      </c>
      <c r="E21" s="4">
        <v>86</v>
      </c>
      <c r="F21" s="32">
        <v>5</v>
      </c>
      <c r="G21" s="4">
        <v>1720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36568</v>
      </c>
      <c r="D22" s="4">
        <v>298</v>
      </c>
      <c r="E22" s="4">
        <v>66</v>
      </c>
      <c r="F22" s="32">
        <v>5</v>
      </c>
      <c r="G22" s="4">
        <v>1662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36322</v>
      </c>
      <c r="D23" s="4">
        <v>247</v>
      </c>
      <c r="E23" s="4">
        <v>38</v>
      </c>
      <c r="F23" s="32">
        <v>5</v>
      </c>
      <c r="G23" s="4">
        <v>1651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27930</v>
      </c>
      <c r="D24" s="4">
        <v>233</v>
      </c>
      <c r="E24" s="4">
        <v>69</v>
      </c>
      <c r="F24" s="32">
        <v>5</v>
      </c>
      <c r="G24" s="4">
        <v>1270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25314</v>
      </c>
      <c r="D25" s="4">
        <v>260</v>
      </c>
      <c r="E25" s="4">
        <v>50</v>
      </c>
      <c r="F25" s="32">
        <v>8</v>
      </c>
      <c r="G25" s="4">
        <v>1808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10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19273</v>
      </c>
      <c r="D27" s="4">
        <v>221</v>
      </c>
      <c r="E27" s="4">
        <v>57</v>
      </c>
      <c r="F27" s="32">
        <v>8</v>
      </c>
      <c r="G27" s="4">
        <v>1377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12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11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13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18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10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8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12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1350</v>
      </c>
      <c r="D6" s="68">
        <v>1580</v>
      </c>
      <c r="E6" s="68">
        <f t="shared" ref="E6:E25" si="0">SUM(C6:D6)</f>
        <v>2930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1720</v>
      </c>
      <c r="D7" s="85">
        <v>1167</v>
      </c>
      <c r="E7" s="85">
        <f t="shared" si="0"/>
        <v>2887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1372</v>
      </c>
      <c r="D8" s="123">
        <v>1151</v>
      </c>
      <c r="E8" s="123">
        <f t="shared" si="0"/>
        <v>2523</v>
      </c>
      <c r="F8" s="122">
        <v>21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71</v>
      </c>
      <c r="C9" s="72">
        <v>1737</v>
      </c>
      <c r="D9" s="72">
        <v>739</v>
      </c>
      <c r="E9" s="72">
        <f t="shared" si="0"/>
        <v>2476</v>
      </c>
      <c r="F9" s="71">
        <v>24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27</v>
      </c>
      <c r="C10" s="72">
        <v>1196</v>
      </c>
      <c r="D10" s="72">
        <v>894</v>
      </c>
      <c r="E10" s="72">
        <f t="shared" si="0"/>
        <v>2090</v>
      </c>
      <c r="F10" s="71">
        <v>19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801</v>
      </c>
      <c r="D11" s="2">
        <v>1227</v>
      </c>
      <c r="E11" s="2">
        <f t="shared" si="0"/>
        <v>2028</v>
      </c>
      <c r="F11" s="4">
        <v>23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1273</v>
      </c>
      <c r="D12" s="2">
        <v>723</v>
      </c>
      <c r="E12" s="2">
        <f t="shared" si="0"/>
        <v>1996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948</v>
      </c>
      <c r="D13" s="2">
        <v>921</v>
      </c>
      <c r="E13" s="2">
        <f t="shared" si="0"/>
        <v>1869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1128</v>
      </c>
      <c r="D14" s="2">
        <v>648</v>
      </c>
      <c r="E14" s="2">
        <f t="shared" si="0"/>
        <v>1776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535</v>
      </c>
      <c r="D15" s="2">
        <v>1165</v>
      </c>
      <c r="E15" s="2">
        <f t="shared" si="0"/>
        <v>1700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535</v>
      </c>
      <c r="D16" s="2">
        <v>1146</v>
      </c>
      <c r="E16" s="2">
        <f t="shared" si="0"/>
        <v>1681</v>
      </c>
      <c r="F16" s="4">
        <v>23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484</v>
      </c>
      <c r="D17" s="2">
        <v>1138</v>
      </c>
      <c r="E17" s="2">
        <f t="shared" si="0"/>
        <v>1622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1345</v>
      </c>
      <c r="D18" s="2">
        <v>205</v>
      </c>
      <c r="E18" s="2">
        <f t="shared" si="0"/>
        <v>1550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686</v>
      </c>
      <c r="D19" s="2">
        <v>863</v>
      </c>
      <c r="E19" s="2">
        <f t="shared" si="0"/>
        <v>1549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533</v>
      </c>
      <c r="D20" s="2">
        <v>967</v>
      </c>
      <c r="E20" s="2">
        <f t="shared" si="0"/>
        <v>1500</v>
      </c>
      <c r="F20" s="4">
        <v>13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107</v>
      </c>
      <c r="C21" s="2">
        <v>735</v>
      </c>
      <c r="D21" s="2">
        <v>687</v>
      </c>
      <c r="E21" s="2">
        <f t="shared" si="0"/>
        <v>1422</v>
      </c>
      <c r="F21" s="4">
        <v>16</v>
      </c>
      <c r="G21" s="4">
        <v>6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114</v>
      </c>
      <c r="C22" s="2">
        <v>739</v>
      </c>
      <c r="D22" s="2">
        <v>568</v>
      </c>
      <c r="E22" s="2">
        <f t="shared" si="0"/>
        <v>1307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570</v>
      </c>
      <c r="D23" s="2">
        <v>682</v>
      </c>
      <c r="E23" s="2">
        <f t="shared" si="0"/>
        <v>1252</v>
      </c>
      <c r="F23" s="4">
        <v>16</v>
      </c>
      <c r="G23" s="4">
        <v>7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117</v>
      </c>
      <c r="C24" s="2">
        <v>756</v>
      </c>
      <c r="D24" s="2">
        <v>280</v>
      </c>
      <c r="E24" s="2">
        <f t="shared" si="0"/>
        <v>1036</v>
      </c>
      <c r="F24" s="4">
        <v>15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72</v>
      </c>
      <c r="C25" s="2">
        <v>198</v>
      </c>
      <c r="D25" s="2">
        <v>648</v>
      </c>
      <c r="E25" s="2">
        <f t="shared" si="0"/>
        <v>846</v>
      </c>
      <c r="F25" s="4">
        <v>9</v>
      </c>
      <c r="G25" s="4">
        <v>4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932</v>
      </c>
      <c r="D28" s="4">
        <v>870</v>
      </c>
      <c r="E28" s="4">
        <v>1802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228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53268</v>
      </c>
      <c r="D4" s="67">
        <v>478</v>
      </c>
      <c r="E4" s="67">
        <v>94</v>
      </c>
      <c r="F4" s="74">
        <v>4</v>
      </c>
      <c r="G4" s="67">
        <v>2316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48581</v>
      </c>
      <c r="D5" s="87">
        <v>354</v>
      </c>
      <c r="E5" s="87">
        <v>43</v>
      </c>
      <c r="F5" s="89">
        <v>6</v>
      </c>
      <c r="G5" s="87">
        <v>2112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48163</v>
      </c>
      <c r="D6" s="122">
        <v>488</v>
      </c>
      <c r="E6" s="122">
        <v>78</v>
      </c>
      <c r="F6" s="124">
        <v>0</v>
      </c>
      <c r="G6" s="122">
        <v>2094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45017</v>
      </c>
      <c r="D7" s="71">
        <v>404</v>
      </c>
      <c r="E7" s="71">
        <v>65</v>
      </c>
      <c r="F7" s="78">
        <v>3</v>
      </c>
      <c r="G7" s="71">
        <v>1957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44445</v>
      </c>
      <c r="D8" s="71">
        <v>489</v>
      </c>
      <c r="E8" s="71">
        <v>130</v>
      </c>
      <c r="F8" s="78">
        <v>2</v>
      </c>
      <c r="G8" s="71">
        <v>1932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44393</v>
      </c>
      <c r="D9" s="71">
        <v>399</v>
      </c>
      <c r="E9" s="71">
        <v>67</v>
      </c>
      <c r="F9" s="78">
        <v>2</v>
      </c>
      <c r="G9" s="71">
        <v>1930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43680</v>
      </c>
      <c r="D10" s="71">
        <v>411</v>
      </c>
      <c r="E10" s="71">
        <v>91</v>
      </c>
      <c r="F10" s="78">
        <v>4</v>
      </c>
      <c r="G10" s="71">
        <v>1899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60</v>
      </c>
      <c r="C11" s="4">
        <v>42423</v>
      </c>
      <c r="D11" s="4">
        <v>344</v>
      </c>
      <c r="E11" s="4">
        <v>64</v>
      </c>
      <c r="F11" s="32">
        <v>6</v>
      </c>
      <c r="G11" s="4">
        <v>1844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19</v>
      </c>
      <c r="C12" s="4">
        <v>42179</v>
      </c>
      <c r="D12" s="4">
        <v>291</v>
      </c>
      <c r="E12" s="4">
        <v>36</v>
      </c>
      <c r="F12" s="32">
        <v>6</v>
      </c>
      <c r="G12" s="4">
        <v>1834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41</v>
      </c>
      <c r="C13" s="4">
        <v>41997</v>
      </c>
      <c r="D13" s="4">
        <v>390</v>
      </c>
      <c r="E13" s="4">
        <v>79</v>
      </c>
      <c r="F13" s="32">
        <v>3</v>
      </c>
      <c r="G13" s="4">
        <v>1826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41902</v>
      </c>
      <c r="D14" s="4">
        <v>294</v>
      </c>
      <c r="E14" s="4">
        <v>54</v>
      </c>
      <c r="F14" s="32">
        <v>7</v>
      </c>
      <c r="G14" s="4">
        <v>1822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41849</v>
      </c>
      <c r="D15" s="4">
        <v>394</v>
      </c>
      <c r="E15" s="4">
        <v>85</v>
      </c>
      <c r="F15" s="32">
        <v>4</v>
      </c>
      <c r="G15" s="4">
        <v>1820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41617</v>
      </c>
      <c r="D16" s="4">
        <v>369</v>
      </c>
      <c r="E16" s="4">
        <v>78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41330</v>
      </c>
      <c r="D17" s="4">
        <v>371</v>
      </c>
      <c r="E17" s="4">
        <v>65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40790</v>
      </c>
      <c r="D18" s="4">
        <v>349</v>
      </c>
      <c r="E18" s="4">
        <v>62</v>
      </c>
      <c r="F18" s="32">
        <v>3</v>
      </c>
      <c r="G18" s="4">
        <v>1773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39787</v>
      </c>
      <c r="D19" s="4">
        <v>316</v>
      </c>
      <c r="E19" s="4">
        <v>62</v>
      </c>
      <c r="F19" s="32">
        <v>5</v>
      </c>
      <c r="G19" s="4">
        <v>1730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52</v>
      </c>
      <c r="C20" s="4">
        <v>39636</v>
      </c>
      <c r="D20" s="4">
        <v>329</v>
      </c>
      <c r="E20" s="4">
        <v>86</v>
      </c>
      <c r="F20" s="32">
        <v>6</v>
      </c>
      <c r="G20" s="4">
        <v>1723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76</v>
      </c>
      <c r="C21" s="4">
        <v>38190</v>
      </c>
      <c r="D21" s="4">
        <v>313</v>
      </c>
      <c r="E21" s="4">
        <v>71</v>
      </c>
      <c r="F21" s="32">
        <v>5</v>
      </c>
      <c r="G21" s="4">
        <v>1660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72</v>
      </c>
      <c r="C22" s="4">
        <v>37168</v>
      </c>
      <c r="D22" s="4">
        <v>256</v>
      </c>
      <c r="E22" s="4">
        <v>42</v>
      </c>
      <c r="F22" s="32">
        <v>5</v>
      </c>
      <c r="G22" s="4">
        <v>1616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117</v>
      </c>
      <c r="C23" s="4">
        <v>28966</v>
      </c>
      <c r="D23" s="4">
        <v>248</v>
      </c>
      <c r="E23" s="4">
        <v>74</v>
      </c>
      <c r="F23" s="32">
        <v>5</v>
      </c>
      <c r="G23" s="4">
        <v>1259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30</v>
      </c>
      <c r="C24" s="4">
        <v>28845</v>
      </c>
      <c r="D24" s="4">
        <v>274</v>
      </c>
      <c r="E24" s="4">
        <v>45</v>
      </c>
      <c r="F24" s="32">
        <v>8</v>
      </c>
      <c r="G24" s="4">
        <v>1923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27310</v>
      </c>
      <c r="D25" s="4">
        <v>279</v>
      </c>
      <c r="E25" s="4">
        <v>52</v>
      </c>
      <c r="F25" s="32">
        <v>8</v>
      </c>
      <c r="G25" s="4">
        <v>1821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11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20580</v>
      </c>
      <c r="D27" s="4">
        <v>233</v>
      </c>
      <c r="E27" s="4">
        <v>59</v>
      </c>
      <c r="F27" s="32">
        <v>8</v>
      </c>
      <c r="G27" s="4">
        <v>1372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13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14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18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11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19489</v>
      </c>
      <c r="D35" s="4">
        <v>164</v>
      </c>
      <c r="E35" s="4">
        <v>89</v>
      </c>
      <c r="F35" s="4">
        <v>8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13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19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22" sqref="O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4" customFormat="1" ht="18.75" x14ac:dyDescent="0.3">
      <c r="A6" s="67">
        <v>1</v>
      </c>
      <c r="B6" s="68" t="s">
        <v>97</v>
      </c>
      <c r="C6" s="68">
        <v>1308</v>
      </c>
      <c r="D6" s="68">
        <v>1312</v>
      </c>
      <c r="E6" s="68">
        <f t="shared" ref="E6:E26" si="0">SUM(C6:D6)</f>
        <v>2620</v>
      </c>
      <c r="F6" s="67">
        <v>26</v>
      </c>
      <c r="G6" s="67">
        <v>3</v>
      </c>
      <c r="H6" s="67">
        <v>2</v>
      </c>
      <c r="I6" s="67"/>
      <c r="J6" s="67" t="s">
        <v>110</v>
      </c>
    </row>
    <row r="7" spans="1:10" s="135" customFormat="1" ht="18.75" x14ac:dyDescent="0.3">
      <c r="A7" s="84">
        <v>2</v>
      </c>
      <c r="B7" s="85" t="s">
        <v>73</v>
      </c>
      <c r="C7" s="85">
        <v>1475</v>
      </c>
      <c r="D7" s="85">
        <v>993</v>
      </c>
      <c r="E7" s="85">
        <f t="shared" si="0"/>
        <v>2468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36" customFormat="1" ht="18.75" x14ac:dyDescent="0.3">
      <c r="A8" s="122">
        <v>3</v>
      </c>
      <c r="B8" s="123" t="s">
        <v>48</v>
      </c>
      <c r="C8" s="123">
        <v>944</v>
      </c>
      <c r="D8" s="123">
        <v>1511</v>
      </c>
      <c r="E8" s="123">
        <f t="shared" si="0"/>
        <v>2455</v>
      </c>
      <c r="F8" s="122">
        <v>23</v>
      </c>
      <c r="G8" s="122">
        <v>5</v>
      </c>
      <c r="H8" s="122">
        <v>2</v>
      </c>
      <c r="I8" s="122"/>
      <c r="J8" s="122" t="s">
        <v>112</v>
      </c>
    </row>
    <row r="9" spans="1:10" s="137" customFormat="1" ht="18.75" x14ac:dyDescent="0.3">
      <c r="A9" s="71">
        <v>4</v>
      </c>
      <c r="B9" s="72" t="s">
        <v>31</v>
      </c>
      <c r="C9" s="72">
        <v>1564</v>
      </c>
      <c r="D9" s="72">
        <v>818</v>
      </c>
      <c r="E9" s="72">
        <f t="shared" si="0"/>
        <v>2382</v>
      </c>
      <c r="F9" s="71">
        <v>30</v>
      </c>
      <c r="G9" s="71">
        <v>4</v>
      </c>
      <c r="H9" s="71">
        <v>2</v>
      </c>
      <c r="I9" s="71"/>
      <c r="J9" s="71" t="s">
        <v>113</v>
      </c>
    </row>
    <row r="10" spans="1:10" s="137" customFormat="1" ht="18.75" x14ac:dyDescent="0.3">
      <c r="A10" s="71">
        <v>5</v>
      </c>
      <c r="B10" s="72" t="s">
        <v>52</v>
      </c>
      <c r="C10" s="72">
        <v>1158</v>
      </c>
      <c r="D10" s="72">
        <v>1180</v>
      </c>
      <c r="E10" s="72">
        <f t="shared" si="0"/>
        <v>2338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29</v>
      </c>
      <c r="C11" s="2">
        <v>1127</v>
      </c>
      <c r="D11" s="2">
        <v>1146</v>
      </c>
      <c r="E11" s="2">
        <f t="shared" si="0"/>
        <v>2273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60</v>
      </c>
      <c r="C12" s="2">
        <v>1118</v>
      </c>
      <c r="D12" s="2">
        <v>821</v>
      </c>
      <c r="E12" s="2">
        <f t="shared" si="0"/>
        <v>1939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19</v>
      </c>
      <c r="C13" s="2">
        <v>981</v>
      </c>
      <c r="D13" s="2">
        <v>902</v>
      </c>
      <c r="E13" s="2">
        <f t="shared" si="0"/>
        <v>1883</v>
      </c>
      <c r="F13" s="4">
        <v>19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975</v>
      </c>
      <c r="D14" s="2">
        <v>891</v>
      </c>
      <c r="E14" s="2">
        <f t="shared" si="0"/>
        <v>1866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852</v>
      </c>
      <c r="D15" s="2">
        <v>1008</v>
      </c>
      <c r="E15" s="2">
        <f t="shared" si="0"/>
        <v>1860</v>
      </c>
      <c r="F15" s="4">
        <v>20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94</v>
      </c>
      <c r="C16" s="2">
        <v>816</v>
      </c>
      <c r="D16" s="2">
        <v>966</v>
      </c>
      <c r="E16" s="2">
        <f t="shared" si="0"/>
        <v>1782</v>
      </c>
      <c r="F16" s="4">
        <v>23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856</v>
      </c>
      <c r="D17" s="2">
        <v>831</v>
      </c>
      <c r="E17" s="2">
        <f t="shared" si="0"/>
        <v>1687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876</v>
      </c>
      <c r="D18" s="2">
        <v>781</v>
      </c>
      <c r="E18" s="2">
        <f t="shared" si="0"/>
        <v>1657</v>
      </c>
      <c r="F18" s="4">
        <v>20</v>
      </c>
      <c r="G18" s="4">
        <v>3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100</v>
      </c>
      <c r="C19" s="2">
        <v>1316</v>
      </c>
      <c r="D19" s="2">
        <v>292</v>
      </c>
      <c r="E19" s="2">
        <f t="shared" si="0"/>
        <v>1608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705</v>
      </c>
      <c r="D20" s="2">
        <v>900</v>
      </c>
      <c r="E20" s="2">
        <f t="shared" si="0"/>
        <v>1605</v>
      </c>
      <c r="F20" s="4">
        <v>7</v>
      </c>
      <c r="G20" s="4">
        <v>4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49</v>
      </c>
      <c r="C21" s="2">
        <v>809</v>
      </c>
      <c r="D21" s="2">
        <v>734</v>
      </c>
      <c r="E21" s="2">
        <f t="shared" si="0"/>
        <v>1543</v>
      </c>
      <c r="F21" s="4">
        <v>14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14</v>
      </c>
      <c r="C22" s="2">
        <v>787</v>
      </c>
      <c r="D22" s="2">
        <v>712</v>
      </c>
      <c r="E22" s="2">
        <f t="shared" si="0"/>
        <v>1499</v>
      </c>
      <c r="F22" s="4">
        <v>17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117</v>
      </c>
      <c r="C23" s="2">
        <v>612</v>
      </c>
      <c r="D23" s="2">
        <v>808</v>
      </c>
      <c r="E23" s="2">
        <f t="shared" si="0"/>
        <v>1420</v>
      </c>
      <c r="F23" s="4">
        <v>15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934</v>
      </c>
      <c r="D24" s="2">
        <v>375</v>
      </c>
      <c r="E24" s="2">
        <f t="shared" si="0"/>
        <v>1309</v>
      </c>
      <c r="F24" s="4">
        <v>8</v>
      </c>
      <c r="G24" s="4">
        <v>5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307</v>
      </c>
      <c r="D25" s="2">
        <v>876</v>
      </c>
      <c r="E25" s="2">
        <f t="shared" si="0"/>
        <v>1183</v>
      </c>
      <c r="F25" s="4">
        <v>13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26</v>
      </c>
      <c r="C26" s="2">
        <v>98</v>
      </c>
      <c r="D26" s="2">
        <v>1036</v>
      </c>
      <c r="E26" s="2">
        <f t="shared" si="0"/>
        <v>1134</v>
      </c>
      <c r="F26" s="4">
        <v>16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934</v>
      </c>
      <c r="D29" s="4">
        <v>900</v>
      </c>
      <c r="E29" s="4">
        <v>1834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229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55650</v>
      </c>
      <c r="D4" s="67">
        <v>508</v>
      </c>
      <c r="E4" s="67">
        <v>98</v>
      </c>
      <c r="F4" s="74">
        <v>4</v>
      </c>
      <c r="G4" s="67">
        <v>2319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51036</v>
      </c>
      <c r="D5" s="87">
        <v>377</v>
      </c>
      <c r="E5" s="87">
        <v>48</v>
      </c>
      <c r="F5" s="89">
        <v>6</v>
      </c>
      <c r="G5" s="87">
        <v>2127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50436</v>
      </c>
      <c r="D6" s="122">
        <v>506</v>
      </c>
      <c r="E6" s="122">
        <v>79</v>
      </c>
      <c r="F6" s="124">
        <v>0</v>
      </c>
      <c r="G6" s="122">
        <v>2102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46877</v>
      </c>
      <c r="D7" s="71">
        <v>424</v>
      </c>
      <c r="E7" s="71">
        <v>67</v>
      </c>
      <c r="F7" s="78">
        <v>3</v>
      </c>
      <c r="G7" s="71">
        <v>1953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46279</v>
      </c>
      <c r="D8" s="71">
        <v>489</v>
      </c>
      <c r="E8" s="71">
        <v>130</v>
      </c>
      <c r="F8" s="78">
        <v>3</v>
      </c>
      <c r="G8" s="71">
        <v>1928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45527</v>
      </c>
      <c r="D9" s="71">
        <v>415</v>
      </c>
      <c r="E9" s="71">
        <v>74</v>
      </c>
      <c r="F9" s="78">
        <v>2</v>
      </c>
      <c r="G9" s="71">
        <v>1897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45288</v>
      </c>
      <c r="D10" s="71">
        <v>430</v>
      </c>
      <c r="E10" s="71">
        <v>95</v>
      </c>
      <c r="F10" s="78">
        <v>4</v>
      </c>
      <c r="G10" s="71">
        <v>1887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97</v>
      </c>
      <c r="C11" s="4">
        <v>44469</v>
      </c>
      <c r="D11" s="4">
        <v>420</v>
      </c>
      <c r="E11" s="4">
        <v>88</v>
      </c>
      <c r="F11" s="32">
        <v>4</v>
      </c>
      <c r="G11" s="4">
        <v>1853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44362</v>
      </c>
      <c r="D12" s="4">
        <v>362</v>
      </c>
      <c r="E12" s="4">
        <v>65</v>
      </c>
      <c r="F12" s="32">
        <v>6</v>
      </c>
      <c r="G12" s="4">
        <v>1848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44062</v>
      </c>
      <c r="D13" s="4">
        <v>310</v>
      </c>
      <c r="E13" s="4">
        <v>37</v>
      </c>
      <c r="F13" s="32">
        <v>6</v>
      </c>
      <c r="G13" s="4">
        <v>1836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41</v>
      </c>
      <c r="C14" s="4">
        <v>43863</v>
      </c>
      <c r="D14" s="4">
        <v>415</v>
      </c>
      <c r="E14" s="4">
        <v>84</v>
      </c>
      <c r="F14" s="32">
        <v>3</v>
      </c>
      <c r="G14" s="4">
        <v>1828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10</v>
      </c>
      <c r="C15" s="4">
        <v>43164</v>
      </c>
      <c r="D15" s="4">
        <v>371</v>
      </c>
      <c r="E15" s="4">
        <v>65</v>
      </c>
      <c r="F15" s="32">
        <v>5</v>
      </c>
      <c r="G15" s="4">
        <v>1799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42800</v>
      </c>
      <c r="D16" s="4">
        <v>382</v>
      </c>
      <c r="E16" s="4">
        <v>83</v>
      </c>
      <c r="F16" s="32">
        <v>4</v>
      </c>
      <c r="G16" s="4">
        <v>1783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49</v>
      </c>
      <c r="C17" s="4">
        <v>42333</v>
      </c>
      <c r="D17" s="4">
        <v>363</v>
      </c>
      <c r="E17" s="4">
        <v>65</v>
      </c>
      <c r="F17" s="32">
        <v>3</v>
      </c>
      <c r="G17" s="4">
        <v>1764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52</v>
      </c>
      <c r="C18" s="4">
        <v>41974</v>
      </c>
      <c r="D18" s="4">
        <v>352</v>
      </c>
      <c r="E18" s="4">
        <v>89</v>
      </c>
      <c r="F18" s="32">
        <v>6</v>
      </c>
      <c r="G18" s="4">
        <v>1749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41621</v>
      </c>
      <c r="D19" s="4">
        <v>316</v>
      </c>
      <c r="E19" s="4">
        <v>62</v>
      </c>
      <c r="F19" s="32">
        <v>5</v>
      </c>
      <c r="G19" s="4">
        <v>1730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76</v>
      </c>
      <c r="C20" s="4">
        <v>39499</v>
      </c>
      <c r="D20" s="4">
        <v>321</v>
      </c>
      <c r="E20" s="4">
        <v>76</v>
      </c>
      <c r="F20" s="32">
        <v>5</v>
      </c>
      <c r="G20" s="4">
        <v>1646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72</v>
      </c>
      <c r="C21" s="4">
        <v>39002</v>
      </c>
      <c r="D21" s="4">
        <v>256</v>
      </c>
      <c r="E21" s="4">
        <v>42</v>
      </c>
      <c r="F21" s="32">
        <v>6</v>
      </c>
      <c r="G21" s="4">
        <v>1625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117</v>
      </c>
      <c r="C22" s="4">
        <v>30386</v>
      </c>
      <c r="D22" s="4">
        <v>263</v>
      </c>
      <c r="E22" s="4">
        <v>77</v>
      </c>
      <c r="F22" s="32">
        <v>5</v>
      </c>
      <c r="G22" s="4">
        <v>1266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16</v>
      </c>
      <c r="C23" s="4">
        <v>29271</v>
      </c>
      <c r="D23" s="4">
        <v>294</v>
      </c>
      <c r="E23" s="4">
        <v>54</v>
      </c>
      <c r="F23" s="32">
        <v>8</v>
      </c>
      <c r="G23" s="4">
        <v>1829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94</v>
      </c>
      <c r="C24" s="4">
        <v>29092</v>
      </c>
      <c r="D24" s="4">
        <v>302</v>
      </c>
      <c r="E24" s="4">
        <v>58</v>
      </c>
      <c r="F24" s="32">
        <v>8</v>
      </c>
      <c r="G24" s="4">
        <v>1818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30</v>
      </c>
      <c r="C25" s="4">
        <v>28845</v>
      </c>
      <c r="D25" s="4">
        <v>274</v>
      </c>
      <c r="E25" s="4">
        <v>45</v>
      </c>
      <c r="F25" s="32">
        <v>9</v>
      </c>
      <c r="G25" s="4">
        <v>1923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114</v>
      </c>
      <c r="C26" s="4">
        <v>22267</v>
      </c>
      <c r="D26" s="4">
        <v>252</v>
      </c>
      <c r="E26" s="4">
        <v>63</v>
      </c>
      <c r="F26" s="32">
        <v>8</v>
      </c>
      <c r="G26" s="4">
        <v>1392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21331</v>
      </c>
      <c r="D27" s="4">
        <v>156</v>
      </c>
      <c r="E27" s="4">
        <v>17</v>
      </c>
      <c r="F27" s="32">
        <v>13</v>
      </c>
      <c r="G27" s="4">
        <v>1939</v>
      </c>
      <c r="H27" s="17"/>
      <c r="J27" s="17"/>
    </row>
    <row r="28" spans="1:14" s="11" customFormat="1" ht="16.5" customHeight="1" x14ac:dyDescent="0.3">
      <c r="A28" s="4">
        <v>25</v>
      </c>
      <c r="B28" s="2" t="s">
        <v>99</v>
      </c>
      <c r="C28" s="4">
        <v>20842</v>
      </c>
      <c r="D28" s="4">
        <v>202</v>
      </c>
      <c r="E28" s="4">
        <v>44</v>
      </c>
      <c r="F28" s="32">
        <v>12</v>
      </c>
      <c r="G28" s="4">
        <v>1737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19314</v>
      </c>
      <c r="D29" s="4">
        <v>131</v>
      </c>
      <c r="E29" s="4">
        <v>31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15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19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12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21146</v>
      </c>
      <c r="D35" s="4">
        <v>184</v>
      </c>
      <c r="E35" s="4">
        <v>92</v>
      </c>
      <c r="F35" s="4">
        <v>8</v>
      </c>
      <c r="G35" s="4">
        <v>1322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14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20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23</v>
      </c>
      <c r="G39" s="4">
        <v>1741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14</v>
      </c>
      <c r="C40" s="4">
        <v>1499</v>
      </c>
      <c r="D40" s="4">
        <v>17</v>
      </c>
      <c r="E40" s="4">
        <v>3</v>
      </c>
      <c r="F40" s="4">
        <v>23</v>
      </c>
      <c r="G40" s="4">
        <v>1499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230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1938</v>
      </c>
      <c r="D6" s="68">
        <v>1100</v>
      </c>
      <c r="E6" s="68">
        <f t="shared" ref="E6:E27" si="0">SUM(C6:D6)</f>
        <v>3038</v>
      </c>
      <c r="F6" s="67">
        <v>29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41</v>
      </c>
      <c r="C7" s="85">
        <v>2133</v>
      </c>
      <c r="D7" s="85">
        <v>591</v>
      </c>
      <c r="E7" s="85">
        <f t="shared" si="0"/>
        <v>2724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1443</v>
      </c>
      <c r="D8" s="123">
        <v>1240</v>
      </c>
      <c r="E8" s="123">
        <f t="shared" si="0"/>
        <v>2683</v>
      </c>
      <c r="F8" s="122">
        <v>22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1113</v>
      </c>
      <c r="D9" s="72">
        <v>1496</v>
      </c>
      <c r="E9" s="72">
        <f t="shared" si="0"/>
        <v>2609</v>
      </c>
      <c r="F9" s="71">
        <v>28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768</v>
      </c>
      <c r="D10" s="72">
        <v>1752</v>
      </c>
      <c r="E10" s="72">
        <f t="shared" si="0"/>
        <v>2520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49</v>
      </c>
      <c r="C11" s="2">
        <v>798</v>
      </c>
      <c r="D11" s="2">
        <v>1405</v>
      </c>
      <c r="E11" s="2">
        <f t="shared" si="0"/>
        <v>2203</v>
      </c>
      <c r="F11" s="4">
        <v>20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73</v>
      </c>
      <c r="C12" s="2">
        <v>1214</v>
      </c>
      <c r="D12" s="2">
        <v>939</v>
      </c>
      <c r="E12" s="2">
        <f t="shared" si="0"/>
        <v>2153</v>
      </c>
      <c r="F12" s="4">
        <v>13</v>
      </c>
      <c r="G12" s="4">
        <v>2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>
        <v>1343</v>
      </c>
      <c r="D13" s="2">
        <v>807</v>
      </c>
      <c r="E13" s="2">
        <f t="shared" si="0"/>
        <v>2150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949</v>
      </c>
      <c r="D14" s="2">
        <v>1165</v>
      </c>
      <c r="E14" s="2">
        <f t="shared" si="0"/>
        <v>2114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740</v>
      </c>
      <c r="D15" s="2">
        <v>1329</v>
      </c>
      <c r="E15" s="2">
        <f t="shared" si="0"/>
        <v>2069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416</v>
      </c>
      <c r="D16" s="2">
        <v>1343</v>
      </c>
      <c r="E16" s="2">
        <f t="shared" si="0"/>
        <v>1759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653</v>
      </c>
      <c r="D17" s="2">
        <v>1046</v>
      </c>
      <c r="E17" s="2">
        <f t="shared" si="0"/>
        <v>1699</v>
      </c>
      <c r="F17" s="4">
        <v>15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806</v>
      </c>
      <c r="D18" s="2">
        <v>794</v>
      </c>
      <c r="E18" s="2">
        <f t="shared" si="0"/>
        <v>1600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117</v>
      </c>
      <c r="C19" s="2">
        <v>263</v>
      </c>
      <c r="D19" s="2">
        <v>1336</v>
      </c>
      <c r="E19" s="2">
        <f t="shared" si="0"/>
        <v>1599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639</v>
      </c>
      <c r="D20" s="2">
        <v>884</v>
      </c>
      <c r="E20" s="2">
        <f t="shared" si="0"/>
        <v>1523</v>
      </c>
      <c r="F20" s="4">
        <v>21</v>
      </c>
      <c r="G20" s="4">
        <v>8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763</v>
      </c>
      <c r="D21" s="2">
        <v>714</v>
      </c>
      <c r="E21" s="2">
        <f t="shared" si="0"/>
        <v>1477</v>
      </c>
      <c r="F21" s="4">
        <v>20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718</v>
      </c>
      <c r="D22" s="2">
        <v>652</v>
      </c>
      <c r="E22" s="2">
        <f t="shared" si="0"/>
        <v>1370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828</v>
      </c>
      <c r="D23" s="2">
        <v>423</v>
      </c>
      <c r="E23" s="2">
        <f t="shared" si="0"/>
        <v>1251</v>
      </c>
      <c r="F23" s="4">
        <v>14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742</v>
      </c>
      <c r="D24" s="2">
        <v>496</v>
      </c>
      <c r="E24" s="2">
        <f t="shared" si="0"/>
        <v>1238</v>
      </c>
      <c r="F24" s="4">
        <v>14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801</v>
      </c>
      <c r="D25" s="2">
        <v>363</v>
      </c>
      <c r="E25" s="2">
        <f t="shared" si="0"/>
        <v>1164</v>
      </c>
      <c r="F25" s="4">
        <v>8</v>
      </c>
      <c r="G25" s="4">
        <v>1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654</v>
      </c>
      <c r="D26" s="2">
        <v>441</v>
      </c>
      <c r="E26" s="2">
        <f t="shared" si="0"/>
        <v>1095</v>
      </c>
      <c r="F26" s="4">
        <v>18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508</v>
      </c>
      <c r="D27" s="2">
        <v>332</v>
      </c>
      <c r="E27" s="2">
        <f t="shared" si="0"/>
        <v>840</v>
      </c>
      <c r="F27" s="4">
        <v>13</v>
      </c>
      <c r="G27" s="4">
        <v>5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939</v>
      </c>
      <c r="E30" s="4">
        <v>1859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J18" sqref="J1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232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231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58688</v>
      </c>
      <c r="D4" s="67">
        <v>537</v>
      </c>
      <c r="E4" s="67">
        <v>100</v>
      </c>
      <c r="F4" s="74">
        <v>4</v>
      </c>
      <c r="G4" s="67">
        <v>2348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53186</v>
      </c>
      <c r="D5" s="87">
        <v>398</v>
      </c>
      <c r="E5" s="87">
        <v>50</v>
      </c>
      <c r="F5" s="89">
        <v>6</v>
      </c>
      <c r="G5" s="87">
        <v>2127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52956</v>
      </c>
      <c r="D6" s="122">
        <v>532</v>
      </c>
      <c r="E6" s="122">
        <v>81</v>
      </c>
      <c r="F6" s="124">
        <v>0</v>
      </c>
      <c r="G6" s="122">
        <v>2118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48354</v>
      </c>
      <c r="D7" s="71">
        <v>464</v>
      </c>
      <c r="E7" s="71">
        <v>73</v>
      </c>
      <c r="F7" s="78">
        <v>3</v>
      </c>
      <c r="G7" s="71">
        <v>1934</v>
      </c>
      <c r="H7" s="36"/>
      <c r="I7" s="36"/>
      <c r="J7" s="36"/>
    </row>
    <row r="8" spans="1:14" s="37" customFormat="1" ht="16.5" customHeight="1" x14ac:dyDescent="0.3">
      <c r="A8" s="71">
        <v>5</v>
      </c>
      <c r="B8" s="80" t="s">
        <v>26</v>
      </c>
      <c r="C8" s="71">
        <v>48210</v>
      </c>
      <c r="D8" s="71">
        <v>437</v>
      </c>
      <c r="E8" s="71">
        <v>74</v>
      </c>
      <c r="F8" s="78">
        <v>2</v>
      </c>
      <c r="G8" s="71">
        <v>1928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50</v>
      </c>
      <c r="C9" s="71">
        <v>47802</v>
      </c>
      <c r="D9" s="71">
        <v>510</v>
      </c>
      <c r="E9" s="71">
        <v>138</v>
      </c>
      <c r="F9" s="78">
        <v>3</v>
      </c>
      <c r="G9" s="71">
        <v>1912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47147</v>
      </c>
      <c r="D10" s="71">
        <v>430</v>
      </c>
      <c r="E10" s="71">
        <v>95</v>
      </c>
      <c r="F10" s="78">
        <v>5</v>
      </c>
      <c r="G10" s="71">
        <v>1886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97</v>
      </c>
      <c r="C11" s="4">
        <v>47078</v>
      </c>
      <c r="D11" s="4">
        <v>448</v>
      </c>
      <c r="E11" s="4">
        <v>93</v>
      </c>
      <c r="F11" s="32">
        <v>4</v>
      </c>
      <c r="G11" s="4">
        <v>1883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41</v>
      </c>
      <c r="C12" s="4">
        <v>46587</v>
      </c>
      <c r="D12" s="4">
        <v>442</v>
      </c>
      <c r="E12" s="4">
        <v>87</v>
      </c>
      <c r="F12" s="32">
        <v>3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60</v>
      </c>
      <c r="C13" s="4">
        <v>46431</v>
      </c>
      <c r="D13" s="4">
        <v>380</v>
      </c>
      <c r="E13" s="4">
        <v>66</v>
      </c>
      <c r="F13" s="32">
        <v>6</v>
      </c>
      <c r="G13" s="4">
        <v>1857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19</v>
      </c>
      <c r="C14" s="4">
        <v>45313</v>
      </c>
      <c r="D14" s="4">
        <v>324</v>
      </c>
      <c r="E14" s="4">
        <v>40</v>
      </c>
      <c r="F14" s="32">
        <v>6</v>
      </c>
      <c r="G14" s="4">
        <v>1813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10</v>
      </c>
      <c r="C15" s="4">
        <v>45023</v>
      </c>
      <c r="D15" s="4">
        <v>371</v>
      </c>
      <c r="E15" s="4">
        <v>65</v>
      </c>
      <c r="F15" s="32">
        <v>6</v>
      </c>
      <c r="G15" s="4">
        <v>1801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44914</v>
      </c>
      <c r="D16" s="4">
        <v>403</v>
      </c>
      <c r="E16" s="4">
        <v>85</v>
      </c>
      <c r="F16" s="32">
        <v>4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49</v>
      </c>
      <c r="C17" s="4">
        <v>44536</v>
      </c>
      <c r="D17" s="4">
        <v>383</v>
      </c>
      <c r="E17" s="4">
        <v>67</v>
      </c>
      <c r="F17" s="32">
        <v>3</v>
      </c>
      <c r="G17" s="4">
        <v>1781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28</v>
      </c>
      <c r="C18" s="4">
        <v>43480</v>
      </c>
      <c r="D18" s="4">
        <v>316</v>
      </c>
      <c r="E18" s="4">
        <v>62</v>
      </c>
      <c r="F18" s="32">
        <v>7</v>
      </c>
      <c r="G18" s="4">
        <v>1739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52</v>
      </c>
      <c r="C19" s="4">
        <v>43212</v>
      </c>
      <c r="D19" s="4">
        <v>366</v>
      </c>
      <c r="E19" s="4">
        <v>93</v>
      </c>
      <c r="F19" s="32">
        <v>6</v>
      </c>
      <c r="G19" s="4">
        <v>1728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76</v>
      </c>
      <c r="C20" s="4">
        <v>41258</v>
      </c>
      <c r="D20" s="4">
        <v>339</v>
      </c>
      <c r="E20" s="4">
        <v>78</v>
      </c>
      <c r="F20" s="32">
        <v>5</v>
      </c>
      <c r="G20" s="4">
        <v>1650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72</v>
      </c>
      <c r="C21" s="4">
        <v>40602</v>
      </c>
      <c r="D21" s="4">
        <v>273</v>
      </c>
      <c r="E21" s="4">
        <v>44</v>
      </c>
      <c r="F21" s="32">
        <v>6</v>
      </c>
      <c r="G21" s="4">
        <v>1624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117</v>
      </c>
      <c r="C22" s="4">
        <v>31985</v>
      </c>
      <c r="D22" s="4">
        <v>279</v>
      </c>
      <c r="E22" s="4">
        <v>81</v>
      </c>
      <c r="F22" s="32">
        <v>5</v>
      </c>
      <c r="G22" s="4">
        <v>1279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94</v>
      </c>
      <c r="C23" s="4">
        <v>30791</v>
      </c>
      <c r="D23" s="4">
        <v>317</v>
      </c>
      <c r="E23" s="4">
        <v>60</v>
      </c>
      <c r="F23" s="32">
        <v>8</v>
      </c>
      <c r="G23" s="4">
        <v>1811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16</v>
      </c>
      <c r="C24" s="4">
        <v>29271</v>
      </c>
      <c r="D24" s="4">
        <v>294</v>
      </c>
      <c r="E24" s="4">
        <v>54</v>
      </c>
      <c r="F24" s="32">
        <v>9</v>
      </c>
      <c r="G24" s="4">
        <v>1829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30</v>
      </c>
      <c r="C25" s="4">
        <v>28845</v>
      </c>
      <c r="D25" s="4">
        <v>274</v>
      </c>
      <c r="E25" s="4">
        <v>45</v>
      </c>
      <c r="F25" s="32">
        <v>10</v>
      </c>
      <c r="G25" s="4">
        <v>1923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73</v>
      </c>
      <c r="C26" s="4">
        <v>23533</v>
      </c>
      <c r="D26" s="4">
        <v>169</v>
      </c>
      <c r="E26" s="4">
        <v>19</v>
      </c>
      <c r="F26" s="32">
        <v>13</v>
      </c>
      <c r="G26" s="4">
        <v>1961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23107</v>
      </c>
      <c r="D27" s="4">
        <v>265</v>
      </c>
      <c r="E27" s="4">
        <v>68</v>
      </c>
      <c r="F27" s="32">
        <v>8</v>
      </c>
      <c r="G27" s="4">
        <v>1389</v>
      </c>
      <c r="H27" s="17"/>
      <c r="J27" s="17"/>
    </row>
    <row r="28" spans="1:14" s="11" customFormat="1" ht="16.5" customHeight="1" x14ac:dyDescent="0.3">
      <c r="A28" s="4">
        <v>25</v>
      </c>
      <c r="B28" s="2" t="s">
        <v>99</v>
      </c>
      <c r="C28" s="4">
        <v>21937</v>
      </c>
      <c r="D28" s="4">
        <v>220</v>
      </c>
      <c r="E28" s="4">
        <v>50</v>
      </c>
      <c r="F28" s="32">
        <v>12</v>
      </c>
      <c r="G28" s="4">
        <v>1687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20478</v>
      </c>
      <c r="D29" s="4">
        <v>139</v>
      </c>
      <c r="E29" s="4">
        <v>32</v>
      </c>
      <c r="F29" s="32">
        <v>12</v>
      </c>
      <c r="G29" s="4">
        <v>1575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15002</v>
      </c>
      <c r="D30" s="4">
        <v>196</v>
      </c>
      <c r="E30" s="4">
        <v>62</v>
      </c>
      <c r="F30" s="32">
        <v>15</v>
      </c>
      <c r="G30" s="4">
        <v>1500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20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21146</v>
      </c>
      <c r="D35" s="4">
        <v>184</v>
      </c>
      <c r="E35" s="4">
        <v>92</v>
      </c>
      <c r="F35" s="4">
        <v>9</v>
      </c>
      <c r="G35" s="4">
        <v>1322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15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21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24</v>
      </c>
      <c r="G39" s="4">
        <v>1741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14</v>
      </c>
      <c r="C40" s="4">
        <v>1499</v>
      </c>
      <c r="D40" s="4">
        <v>17</v>
      </c>
      <c r="E40" s="4">
        <v>3</v>
      </c>
      <c r="F40" s="4">
        <v>24</v>
      </c>
      <c r="G40" s="4">
        <v>1499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104</vt:i4>
      </vt:variant>
    </vt:vector>
  </HeadingPairs>
  <TitlesOfParts>
    <vt:vector size="104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Jahreswertung 2025 21</vt:lpstr>
      <vt:lpstr> Tagessieger 2025 22</vt:lpstr>
      <vt:lpstr>Jahreswertung 2025 22</vt:lpstr>
      <vt:lpstr> Tagessieger 2025 23</vt:lpstr>
      <vt:lpstr>Jahreswertung 2025 23</vt:lpstr>
      <vt:lpstr> Tagessieger 2025 24</vt:lpstr>
      <vt:lpstr>Jahreswertung 2025 24</vt:lpstr>
      <vt:lpstr> Tagessieger 2025 25</vt:lpstr>
      <vt:lpstr>Jahreswertung 2025 25</vt:lpstr>
      <vt:lpstr> Tagessieger 2025 25 (2)</vt:lpstr>
      <vt:lpstr>Jahreswertung 2025 25 (2)</vt:lpstr>
      <vt:lpstr>Ewigetabelle Seit 1999</vt:lpstr>
      <vt:lpstr> Tagessieger 1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User</cp:lastModifiedBy>
  <cp:lastPrinted>2025-12-09T20:28:58Z</cp:lastPrinted>
  <dcterms:created xsi:type="dcterms:W3CDTF">2012-01-16T21:34:46Z</dcterms:created>
  <dcterms:modified xsi:type="dcterms:W3CDTF">2025-12-09T20:31:05Z</dcterms:modified>
</cp:coreProperties>
</file>