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1625" windowHeight="7995" firstSheet="96" activeTab="96"/>
  </bookViews>
  <sheets>
    <sheet name=" Tagessieger" sheetId="454" r:id="rId1"/>
    <sheet name="Jahreswertung " sheetId="467" r:id="rId2"/>
    <sheet name=" Tagessieger 2024 1" sheetId="564" r:id="rId3"/>
    <sheet name="Jahreswertung 2024 1" sheetId="565" r:id="rId4"/>
    <sheet name=" Tagessieger 2024 2" sheetId="566" r:id="rId5"/>
    <sheet name="Jahreswertung 2024 2" sheetId="567" r:id="rId6"/>
    <sheet name=" Tagessieger 2024 3" sheetId="568" r:id="rId7"/>
    <sheet name="Jahreswertung 2024 3" sheetId="569" r:id="rId8"/>
    <sheet name=" Tagessieger 2024 4" sheetId="571" r:id="rId9"/>
    <sheet name="Jahreswertung 2024 4" sheetId="572" r:id="rId10"/>
    <sheet name=" Tagessieger 2024 5" sheetId="573" r:id="rId11"/>
    <sheet name="Jahreswertung 2024 5" sheetId="574" r:id="rId12"/>
    <sheet name=" Tagessieger 2024 6" sheetId="575" r:id="rId13"/>
    <sheet name="Jahreswertung 2024 6" sheetId="576" r:id="rId14"/>
    <sheet name=" Tagessieger 2024 7" sheetId="577" r:id="rId15"/>
    <sheet name="Jahreswertung 2024 7" sheetId="578" r:id="rId16"/>
    <sheet name=" Tagessieger 2024 8" sheetId="579" r:id="rId17"/>
    <sheet name="Jahreswertung 2024 8" sheetId="580" r:id="rId18"/>
    <sheet name=" Tagessieger 2024 9" sheetId="581" r:id="rId19"/>
    <sheet name="Jahreswertung 2024 9" sheetId="582" r:id="rId20"/>
    <sheet name=" Tagessieger 2024 10" sheetId="584" r:id="rId21"/>
    <sheet name="Jahreswertung 2024 10" sheetId="585" r:id="rId22"/>
    <sheet name=" Tagessieger 2024 11" sheetId="587" r:id="rId23"/>
    <sheet name="Jahreswertung 2024 11" sheetId="588" r:id="rId24"/>
    <sheet name=" Tagessieger 2024 12" sheetId="589" r:id="rId25"/>
    <sheet name="Jahreswertung 2024 12" sheetId="590" r:id="rId26"/>
    <sheet name=" Tagessieger 2024 13" sheetId="591" r:id="rId27"/>
    <sheet name="Jahreswertung 2024 13" sheetId="592" r:id="rId28"/>
    <sheet name=" Tagessieger 2024 14" sheetId="593" r:id="rId29"/>
    <sheet name="Jahreswertung 2024 14" sheetId="594" r:id="rId30"/>
    <sheet name=" Tagessieger 2024 15" sheetId="595" r:id="rId31"/>
    <sheet name="Jahreswertung 2024 15" sheetId="599" r:id="rId32"/>
    <sheet name=" Tagessieger 2024 16" sheetId="597" r:id="rId33"/>
    <sheet name="Jahreswertung 2024 16" sheetId="600" r:id="rId34"/>
    <sheet name=" Tagessieger 2024 17" sheetId="604" r:id="rId35"/>
    <sheet name="Jahreswertung 2024 17" sheetId="605" r:id="rId36"/>
    <sheet name=" Tagessieger 2024 18" sheetId="606" r:id="rId37"/>
    <sheet name="Jahreswertung 2024 18" sheetId="607" r:id="rId38"/>
    <sheet name=" Tagessieger 2024 19" sheetId="608" r:id="rId39"/>
    <sheet name="Jahreswertung 2024 19" sheetId="609" r:id="rId40"/>
    <sheet name=" Tagessieger 2024 20" sheetId="610" r:id="rId41"/>
    <sheet name="Jahreswertung 2024 20" sheetId="611" r:id="rId42"/>
    <sheet name=" Tagessieger 2024 21" sheetId="612" r:id="rId43"/>
    <sheet name="Jahreswertung 2024 21" sheetId="613" r:id="rId44"/>
    <sheet name=" Tagessieger 2024 22" sheetId="614" r:id="rId45"/>
    <sheet name="Jahreswertung 2024 22" sheetId="615" r:id="rId46"/>
    <sheet name=" Tagessieger 2024 23" sheetId="616" r:id="rId47"/>
    <sheet name="Jahreswertung 2024 23" sheetId="617" r:id="rId48"/>
    <sheet name="Jahresendwertung 2024 " sheetId="618" r:id="rId49"/>
    <sheet name=" Tagessieger 2025 1" sheetId="621" r:id="rId50"/>
    <sheet name="Jahreswertung 2025 1" sheetId="622" r:id="rId51"/>
    <sheet name=" Tagessieger 2025 2" sheetId="624" r:id="rId52"/>
    <sheet name="Jahreswertung 2025 2" sheetId="625" r:id="rId53"/>
    <sheet name=" Tagessieger 2025 3" sheetId="626" r:id="rId54"/>
    <sheet name="Jahreswertung 2025 3" sheetId="627" r:id="rId55"/>
    <sheet name=" Tagessieger 2025 4" sheetId="628" r:id="rId56"/>
    <sheet name="Jahreswertung 2025 4" sheetId="629" r:id="rId57"/>
    <sheet name=" Tagessieger 2025 5" sheetId="630" r:id="rId58"/>
    <sheet name="Jahreswertung 2025 5" sheetId="631" r:id="rId59"/>
    <sheet name=" Tagessieger 2025 6" sheetId="632" r:id="rId60"/>
    <sheet name="Jahreswertung 2025 6" sheetId="633" r:id="rId61"/>
    <sheet name=" Tagessieger 2025 7" sheetId="634" r:id="rId62"/>
    <sheet name="Jahreswertung 2025 7" sheetId="635" r:id="rId63"/>
    <sheet name=" Tagessieger 2025 8" sheetId="636" r:id="rId64"/>
    <sheet name="Jahreswertung 2025 8" sheetId="637" r:id="rId65"/>
    <sheet name=" Tagessieger 2025 9" sheetId="639" r:id="rId66"/>
    <sheet name="Jahreswertung 2025 9" sheetId="640" r:id="rId67"/>
    <sheet name=" Tagessieger 2025 10" sheetId="642" r:id="rId68"/>
    <sheet name="Jahreswertung 2025 10" sheetId="643" r:id="rId69"/>
    <sheet name=" Tagessieger 2025 11" sheetId="646" r:id="rId70"/>
    <sheet name="Jahreswertung 2025 11" sheetId="647" r:id="rId71"/>
    <sheet name=" Tagessieger 2025 12" sheetId="649" r:id="rId72"/>
    <sheet name="Jahreswertung 2025 12" sheetId="651" r:id="rId73"/>
    <sheet name=" Tagessieger 2025 13" sheetId="653" r:id="rId74"/>
    <sheet name="Jahreswertung 2025 13 " sheetId="654" r:id="rId75"/>
    <sheet name=" Tagessieger 2025 14" sheetId="655" r:id="rId76"/>
    <sheet name="Jahreswertung 2025 14" sheetId="656" r:id="rId77"/>
    <sheet name=" Tagessieger 2025 15" sheetId="658" r:id="rId78"/>
    <sheet name="Jahreswertung 2025 15" sheetId="660" r:id="rId79"/>
    <sheet name=" Tagessieger 2025 16" sheetId="662" r:id="rId80"/>
    <sheet name="Jahreswertung 2025 16" sheetId="664" r:id="rId81"/>
    <sheet name=" Tagessieger 2025 17" sheetId="666" r:id="rId82"/>
    <sheet name="Jahreswertung 2025 17" sheetId="668" r:id="rId83"/>
    <sheet name=" Tagessieger 2025 18" sheetId="669" r:id="rId84"/>
    <sheet name="Jahreswertung 2025 18" sheetId="670" r:id="rId85"/>
    <sheet name=" Tagessieger 2025 19" sheetId="671" r:id="rId86"/>
    <sheet name="Jahreswertung 2025 19" sheetId="673" r:id="rId87"/>
    <sheet name=" Tagessieger 2025 20" sheetId="676" r:id="rId88"/>
    <sheet name="Jahreswertung 2025 20" sheetId="677" r:id="rId89"/>
    <sheet name=" Tagessieger 2025 21" sheetId="681" r:id="rId90"/>
    <sheet name="Jahreswertung 2025 21" sheetId="683" r:id="rId91"/>
    <sheet name=" Tagessieger 2025 22" sheetId="684" r:id="rId92"/>
    <sheet name="Jahreswertung 2025 22" sheetId="685" r:id="rId93"/>
    <sheet name=" Tagessieger 2025 23" sheetId="623" r:id="rId94"/>
    <sheet name="Jahreswertung 2025 23" sheetId="687" r:id="rId95"/>
    <sheet name=" Tagessieger 2025 24" sheetId="689" r:id="rId96"/>
    <sheet name="Jahreswertung 2025 24" sheetId="691" r:id="rId97"/>
    <sheet name="Ewigetabelle Seit 1999" sheetId="620" r:id="rId98"/>
    <sheet name=" Tagessieger 1" sheetId="690" r:id="rId99"/>
    <sheet name="Jahreswertung 2" sheetId="603" r:id="rId100"/>
  </sheets>
  <calcPr calcId="145621"/>
</workbook>
</file>

<file path=xl/calcChain.xml><?xml version="1.0" encoding="utf-8"?>
<calcChain xmlns="http://schemas.openxmlformats.org/spreadsheetml/2006/main">
  <c r="E23" i="689" l="1"/>
  <c r="E37" i="690"/>
  <c r="E36" i="690"/>
  <c r="E35" i="690"/>
  <c r="E34" i="690"/>
  <c r="E33" i="690"/>
  <c r="E32" i="690"/>
  <c r="E31" i="690"/>
  <c r="E30" i="690"/>
  <c r="E29" i="690"/>
  <c r="E28" i="690"/>
  <c r="E27" i="690"/>
  <c r="E26" i="690"/>
  <c r="E25" i="690"/>
  <c r="E24" i="690"/>
  <c r="E23" i="690"/>
  <c r="E22" i="690"/>
  <c r="E21" i="690"/>
  <c r="E20" i="690"/>
  <c r="E19" i="690"/>
  <c r="E18" i="690"/>
  <c r="E17" i="690"/>
  <c r="E16" i="690"/>
  <c r="E15" i="690"/>
  <c r="E14" i="690"/>
  <c r="E13" i="690"/>
  <c r="E12" i="690"/>
  <c r="E11" i="690"/>
  <c r="E10" i="690"/>
  <c r="E9" i="690"/>
  <c r="E8" i="690"/>
  <c r="E7" i="690"/>
  <c r="E6" i="690"/>
  <c r="E9" i="689"/>
  <c r="E21" i="689"/>
  <c r="E22" i="689"/>
  <c r="E12" i="689"/>
  <c r="E11" i="689"/>
  <c r="E6" i="689"/>
  <c r="E16" i="689"/>
  <c r="E25" i="689"/>
  <c r="E26" i="689"/>
  <c r="E18" i="689"/>
  <c r="E19" i="689"/>
  <c r="E13" i="689"/>
  <c r="E14" i="689"/>
  <c r="E20" i="689"/>
  <c r="E8" i="689"/>
  <c r="E10" i="689"/>
  <c r="E17" i="689"/>
  <c r="E15" i="689"/>
  <c r="E24" i="689"/>
  <c r="E7" i="689"/>
  <c r="E18" i="684" l="1"/>
  <c r="E12" i="684"/>
  <c r="E19" i="684"/>
  <c r="E6" i="684"/>
  <c r="E8" i="684"/>
  <c r="E15" i="684"/>
  <c r="E21" i="684"/>
  <c r="E24" i="684"/>
  <c r="E10" i="684"/>
  <c r="E7" i="684"/>
  <c r="E22" i="684"/>
  <c r="E16" i="684"/>
  <c r="E17" i="684"/>
  <c r="E20" i="684"/>
  <c r="E11" i="684"/>
  <c r="E14" i="684"/>
  <c r="E13" i="684"/>
  <c r="E9" i="684"/>
  <c r="E23" i="684"/>
  <c r="E7" i="681" l="1"/>
  <c r="E10" i="681"/>
  <c r="E17" i="681"/>
  <c r="E9" i="681"/>
  <c r="E13" i="681"/>
  <c r="E22" i="681"/>
  <c r="E14" i="681"/>
  <c r="E21" i="681"/>
  <c r="E18" i="681"/>
  <c r="E8" i="681"/>
  <c r="E19" i="681"/>
  <c r="E11" i="681"/>
  <c r="E23" i="681"/>
  <c r="E16" i="681"/>
  <c r="E6" i="681"/>
  <c r="E15" i="681"/>
  <c r="E20" i="681"/>
  <c r="E24" i="681"/>
  <c r="E12" i="681"/>
  <c r="E18" i="676" l="1"/>
  <c r="E12" i="676"/>
  <c r="E15" i="676"/>
  <c r="E11" i="676"/>
  <c r="E6" i="676"/>
  <c r="E14" i="676"/>
  <c r="E21" i="676"/>
  <c r="E9" i="676"/>
  <c r="E20" i="676"/>
  <c r="E19" i="676"/>
  <c r="E13" i="676"/>
  <c r="E8" i="676"/>
  <c r="E17" i="676"/>
  <c r="E22" i="676"/>
  <c r="E10" i="676"/>
  <c r="E16" i="676"/>
  <c r="E7" i="676"/>
  <c r="E23" i="676"/>
  <c r="E21" i="671" l="1"/>
  <c r="E14" i="671"/>
  <c r="E23" i="671"/>
  <c r="E20" i="671"/>
  <c r="E19" i="671"/>
  <c r="E17" i="671"/>
  <c r="E7" i="671"/>
  <c r="E12" i="671"/>
  <c r="E13" i="671"/>
  <c r="E8" i="671"/>
  <c r="E11" i="671"/>
  <c r="E6" i="671"/>
  <c r="E16" i="671"/>
  <c r="E24" i="671"/>
  <c r="E15" i="671"/>
  <c r="E9" i="671"/>
  <c r="E22" i="671"/>
  <c r="E18" i="671"/>
  <c r="E10" i="671"/>
  <c r="E25" i="671"/>
  <c r="E6" i="669" l="1"/>
  <c r="E23" i="669"/>
  <c r="E12" i="669"/>
  <c r="E27" i="669"/>
  <c r="E15" i="669"/>
  <c r="E10" i="669"/>
  <c r="E20" i="669"/>
  <c r="E16" i="669"/>
  <c r="E14" i="669"/>
  <c r="E7" i="669"/>
  <c r="E21" i="669"/>
  <c r="E13" i="669"/>
  <c r="E19" i="669"/>
  <c r="E24" i="669"/>
  <c r="E17" i="669"/>
  <c r="E9" i="669"/>
  <c r="E26" i="669"/>
  <c r="E25" i="669"/>
  <c r="E28" i="669"/>
  <c r="E18" i="669"/>
  <c r="E11" i="669"/>
  <c r="E8" i="669"/>
  <c r="E22" i="669"/>
  <c r="E9" i="666" l="1"/>
  <c r="E13" i="666"/>
  <c r="E11" i="666"/>
  <c r="E7" i="666"/>
  <c r="E14" i="666"/>
  <c r="E15" i="666"/>
  <c r="E25" i="666"/>
  <c r="E22" i="666"/>
  <c r="E18" i="666"/>
  <c r="E10" i="666"/>
  <c r="E12" i="666"/>
  <c r="E21" i="666"/>
  <c r="E16" i="666"/>
  <c r="E8" i="666"/>
  <c r="E6" i="666"/>
  <c r="E17" i="666"/>
  <c r="E19" i="666"/>
  <c r="E24" i="666"/>
  <c r="E23" i="666"/>
  <c r="E20" i="666"/>
  <c r="E8" i="662" l="1"/>
  <c r="E15" i="662"/>
  <c r="E18" i="662"/>
  <c r="E19" i="662"/>
  <c r="E14" i="662"/>
  <c r="E24" i="662"/>
  <c r="E20" i="662"/>
  <c r="E16" i="662"/>
  <c r="E21" i="662"/>
  <c r="E6" i="662"/>
  <c r="E22" i="662"/>
  <c r="E25" i="662"/>
  <c r="E12" i="662"/>
  <c r="E17" i="662"/>
  <c r="E26" i="662"/>
  <c r="E7" i="662"/>
  <c r="E11" i="662"/>
  <c r="E23" i="662"/>
  <c r="E9" i="662"/>
  <c r="E10" i="662"/>
  <c r="E13" i="662"/>
  <c r="E20" i="658" l="1"/>
  <c r="E26" i="658"/>
  <c r="E17" i="658"/>
  <c r="E24" i="658"/>
  <c r="E6" i="658"/>
  <c r="E18" i="658"/>
  <c r="E22" i="658"/>
  <c r="E21" i="658"/>
  <c r="E8" i="658"/>
  <c r="E11" i="658"/>
  <c r="E7" i="658"/>
  <c r="E16" i="658"/>
  <c r="E10" i="658"/>
  <c r="E12" i="658"/>
  <c r="E23" i="658"/>
  <c r="E9" i="658"/>
  <c r="E14" i="658"/>
  <c r="E25" i="658"/>
  <c r="E13" i="658"/>
  <c r="E19" i="658"/>
  <c r="E15" i="658"/>
  <c r="E12" i="655" l="1"/>
  <c r="E20" i="655"/>
  <c r="E15" i="655"/>
  <c r="E9" i="655"/>
  <c r="E6" i="655"/>
  <c r="E24" i="655"/>
  <c r="E22" i="655"/>
  <c r="E21" i="655"/>
  <c r="E18" i="655"/>
  <c r="E7" i="655"/>
  <c r="E14" i="655"/>
  <c r="E23" i="655"/>
  <c r="E11" i="655"/>
  <c r="E17" i="655"/>
  <c r="E10" i="655"/>
  <c r="E25" i="655"/>
  <c r="E26" i="655"/>
  <c r="E13" i="655"/>
  <c r="E19" i="655"/>
  <c r="E16" i="655"/>
  <c r="E8" i="655"/>
  <c r="E9" i="653" l="1"/>
  <c r="E26" i="653"/>
  <c r="E27" i="653"/>
  <c r="E23" i="653"/>
  <c r="E22" i="653"/>
  <c r="E28" i="653"/>
  <c r="E15" i="653"/>
  <c r="E11" i="653"/>
  <c r="E19" i="653"/>
  <c r="E18" i="653"/>
  <c r="E8" i="653"/>
  <c r="E16" i="653"/>
  <c r="E20" i="653"/>
  <c r="E14" i="653"/>
  <c r="E17" i="653"/>
  <c r="E12" i="653"/>
  <c r="E7" i="653"/>
  <c r="E10" i="653"/>
  <c r="E24" i="653"/>
  <c r="E21" i="653"/>
  <c r="E6" i="653"/>
  <c r="E13" i="653"/>
  <c r="E25" i="653"/>
  <c r="E6" i="649" l="1"/>
  <c r="E11" i="649"/>
  <c r="E13" i="649"/>
  <c r="E26" i="649"/>
  <c r="E10" i="649"/>
  <c r="E19" i="649"/>
  <c r="E22" i="649"/>
  <c r="E8" i="649"/>
  <c r="E28" i="649"/>
  <c r="E24" i="649"/>
  <c r="E14" i="649"/>
  <c r="E18" i="649"/>
  <c r="E9" i="649"/>
  <c r="E21" i="649"/>
  <c r="E27" i="649"/>
  <c r="E20" i="649"/>
  <c r="E17" i="649"/>
  <c r="E23" i="649"/>
  <c r="E7" i="649"/>
  <c r="E25" i="649"/>
  <c r="E29" i="649"/>
  <c r="E30" i="649"/>
  <c r="E15" i="649"/>
  <c r="E12" i="649"/>
  <c r="E16" i="649"/>
  <c r="E7" i="646" l="1"/>
  <c r="E22" i="646"/>
  <c r="E14" i="646"/>
  <c r="E29" i="646"/>
  <c r="E13" i="646"/>
  <c r="E18" i="646"/>
  <c r="E16" i="646"/>
  <c r="E26" i="646"/>
  <c r="E20" i="646"/>
  <c r="E19" i="646"/>
  <c r="E8" i="646"/>
  <c r="E28" i="646"/>
  <c r="E23" i="646"/>
  <c r="E15" i="646"/>
  <c r="E25" i="646"/>
  <c r="E12" i="646"/>
  <c r="E6" i="646"/>
  <c r="E27" i="646"/>
  <c r="E11" i="646"/>
  <c r="E24" i="646"/>
  <c r="E17" i="646"/>
  <c r="E30" i="646"/>
  <c r="E21" i="646"/>
  <c r="E10" i="646"/>
  <c r="E9" i="646"/>
  <c r="E20" i="642" l="1"/>
  <c r="E10" i="642"/>
  <c r="E21" i="642"/>
  <c r="E14" i="642"/>
  <c r="E8" i="642"/>
  <c r="E23" i="642"/>
  <c r="E15" i="642"/>
  <c r="E22" i="642"/>
  <c r="E9" i="642"/>
  <c r="E7" i="642"/>
  <c r="E12" i="642"/>
  <c r="E11" i="642"/>
  <c r="E16" i="642"/>
  <c r="E25" i="642"/>
  <c r="E13" i="642"/>
  <c r="E6" i="642"/>
  <c r="E24" i="642"/>
  <c r="E17" i="642"/>
  <c r="E19" i="642"/>
  <c r="E18" i="642"/>
  <c r="E7" i="639" l="1"/>
  <c r="E23" i="639"/>
  <c r="E10" i="639"/>
  <c r="E9" i="639"/>
  <c r="E21" i="639"/>
  <c r="E13" i="639"/>
  <c r="E25" i="639"/>
  <c r="E8" i="639"/>
  <c r="E11" i="639"/>
  <c r="E19" i="639"/>
  <c r="E6" i="639"/>
  <c r="E26" i="639"/>
  <c r="E18" i="639"/>
  <c r="E22" i="639"/>
  <c r="E15" i="639"/>
  <c r="E16" i="639"/>
  <c r="E20" i="639"/>
  <c r="E27" i="639"/>
  <c r="E24" i="639"/>
  <c r="E12" i="639"/>
  <c r="E28" i="639"/>
  <c r="E17" i="639"/>
  <c r="E14" i="639"/>
  <c r="E29" i="639"/>
  <c r="E28" i="636" l="1"/>
  <c r="E7" i="636"/>
  <c r="E20" i="636"/>
  <c r="E19" i="636"/>
  <c r="E18" i="636"/>
  <c r="E6" i="636"/>
  <c r="E10" i="636"/>
  <c r="E25" i="636"/>
  <c r="E24" i="636"/>
  <c r="E14" i="636"/>
  <c r="E27" i="636"/>
  <c r="E12" i="636"/>
  <c r="E8" i="636"/>
  <c r="E17" i="636"/>
  <c r="E26" i="636"/>
  <c r="E15" i="636"/>
  <c r="E9" i="636"/>
  <c r="E13" i="636"/>
  <c r="E22" i="636"/>
  <c r="E21" i="636"/>
  <c r="E23" i="636"/>
  <c r="E16" i="636"/>
  <c r="E11" i="636"/>
  <c r="P15" i="634"/>
  <c r="E7" i="634" l="1"/>
  <c r="E24" i="634"/>
  <c r="E25" i="634"/>
  <c r="E14" i="634"/>
  <c r="E26" i="634"/>
  <c r="E17" i="634"/>
  <c r="E8" i="634"/>
  <c r="E20" i="634"/>
  <c r="E6" i="634"/>
  <c r="E10" i="634"/>
  <c r="E15" i="634"/>
  <c r="E9" i="634"/>
  <c r="E11" i="634"/>
  <c r="E18" i="634"/>
  <c r="E29" i="634"/>
  <c r="E16" i="634"/>
  <c r="E23" i="634"/>
  <c r="E12" i="634"/>
  <c r="E13" i="634"/>
  <c r="E28" i="634"/>
  <c r="E27" i="634"/>
  <c r="E22" i="634"/>
  <c r="E21" i="634"/>
  <c r="E19" i="634"/>
  <c r="E30" i="634"/>
  <c r="E25" i="632" l="1"/>
  <c r="E6" i="632"/>
  <c r="E18" i="632"/>
  <c r="E12" i="632"/>
  <c r="E14" i="632"/>
  <c r="E17" i="632"/>
  <c r="E21" i="632"/>
  <c r="E20" i="632"/>
  <c r="E24" i="632"/>
  <c r="E22" i="632"/>
  <c r="E19" i="632"/>
  <c r="E8" i="632"/>
  <c r="E15" i="632"/>
  <c r="E10" i="632"/>
  <c r="E13" i="632"/>
  <c r="E23" i="632"/>
  <c r="E16" i="632"/>
  <c r="E9" i="632"/>
  <c r="E27" i="632"/>
  <c r="E11" i="632"/>
  <c r="E26" i="632"/>
  <c r="E7" i="632"/>
  <c r="E17" i="630" l="1"/>
  <c r="E18" i="630"/>
  <c r="E23" i="630"/>
  <c r="E26" i="630"/>
  <c r="E27" i="630"/>
  <c r="E11" i="630"/>
  <c r="E8" i="630"/>
  <c r="E25" i="630"/>
  <c r="E22" i="630"/>
  <c r="E12" i="630"/>
  <c r="E24" i="630"/>
  <c r="E14" i="630"/>
  <c r="E6" i="630"/>
  <c r="E10" i="630"/>
  <c r="E13" i="630"/>
  <c r="E19" i="630"/>
  <c r="E7" i="630"/>
  <c r="E15" i="630"/>
  <c r="E20" i="630"/>
  <c r="E9" i="630"/>
  <c r="E16" i="630"/>
  <c r="E21" i="630"/>
  <c r="E10" i="628" l="1"/>
  <c r="E22" i="628"/>
  <c r="E7" i="628"/>
  <c r="E6" i="628"/>
  <c r="E25" i="628"/>
  <c r="E12" i="628"/>
  <c r="E16" i="628"/>
  <c r="E28" i="628"/>
  <c r="E32" i="628"/>
  <c r="E23" i="628"/>
  <c r="E27" i="628"/>
  <c r="E29" i="628"/>
  <c r="E14" i="628"/>
  <c r="E31" i="628"/>
  <c r="E8" i="628"/>
  <c r="E19" i="628"/>
  <c r="E13" i="628"/>
  <c r="E11" i="628"/>
  <c r="E15" i="628"/>
  <c r="E26" i="628"/>
  <c r="E9" i="628"/>
  <c r="E18" i="628"/>
  <c r="E20" i="628"/>
  <c r="E17" i="628"/>
  <c r="E30" i="628"/>
  <c r="E24" i="628"/>
  <c r="E21" i="628"/>
  <c r="E25" i="626" l="1"/>
  <c r="E27" i="626"/>
  <c r="E19" i="626"/>
  <c r="E13" i="626"/>
  <c r="E15" i="626"/>
  <c r="E10" i="626"/>
  <c r="E17" i="626"/>
  <c r="E8" i="626"/>
  <c r="E9" i="626"/>
  <c r="E20" i="626"/>
  <c r="E28" i="626"/>
  <c r="E18" i="626"/>
  <c r="E11" i="626"/>
  <c r="E16" i="626"/>
  <c r="E22" i="626"/>
  <c r="E12" i="626"/>
  <c r="E23" i="626"/>
  <c r="E14" i="626"/>
  <c r="E6" i="626"/>
  <c r="E26" i="626"/>
  <c r="E7" i="626"/>
  <c r="E21" i="626"/>
  <c r="E24" i="626"/>
  <c r="E7" i="624" l="1"/>
  <c r="E21" i="624"/>
  <c r="E24" i="624"/>
  <c r="E27" i="624"/>
  <c r="E11" i="624"/>
  <c r="E12" i="624"/>
  <c r="E19" i="624"/>
  <c r="E10" i="624"/>
  <c r="E17" i="624"/>
  <c r="E9" i="624"/>
  <c r="E13" i="624"/>
  <c r="E23" i="624"/>
  <c r="E16" i="624"/>
  <c r="E22" i="624"/>
  <c r="E20" i="624"/>
  <c r="E25" i="624"/>
  <c r="E18" i="624"/>
  <c r="E6" i="624"/>
  <c r="E15" i="624"/>
  <c r="E29" i="624"/>
  <c r="E28" i="624"/>
  <c r="E14" i="624"/>
  <c r="E26" i="624"/>
  <c r="E8" i="624"/>
  <c r="E7" i="623"/>
  <c r="E25" i="623"/>
  <c r="E20" i="623"/>
  <c r="E21" i="623"/>
  <c r="E9" i="623"/>
  <c r="E23" i="623"/>
  <c r="E18" i="623"/>
  <c r="E15" i="623"/>
  <c r="E14" i="623"/>
  <c r="E12" i="623"/>
  <c r="E19" i="623"/>
  <c r="E10" i="623"/>
  <c r="E8" i="623"/>
  <c r="E6" i="623"/>
  <c r="E16" i="623"/>
  <c r="E11" i="623"/>
  <c r="E22" i="623"/>
  <c r="E24" i="623"/>
  <c r="E13" i="623"/>
  <c r="E17" i="623"/>
  <c r="E30" i="621" l="1"/>
  <c r="E10" i="621" l="1"/>
  <c r="E24" i="621"/>
  <c r="E16" i="621"/>
  <c r="E31" i="621"/>
  <c r="E17" i="621"/>
  <c r="E15" i="621"/>
  <c r="E19" i="621"/>
  <c r="E21" i="621"/>
  <c r="E20" i="621"/>
  <c r="E8" i="621"/>
  <c r="E11" i="621"/>
  <c r="E18" i="621"/>
  <c r="E22" i="621"/>
  <c r="E13" i="621"/>
  <c r="E23" i="621"/>
  <c r="E29" i="621"/>
  <c r="E28" i="621"/>
  <c r="E14" i="621"/>
  <c r="E9" i="621"/>
  <c r="E25" i="621"/>
  <c r="E26" i="621"/>
  <c r="E27" i="621"/>
  <c r="E7" i="621"/>
  <c r="E12" i="621"/>
  <c r="E6" i="621"/>
  <c r="E6" i="616" l="1"/>
  <c r="E27" i="616"/>
  <c r="E9" i="616"/>
  <c r="E29" i="616"/>
  <c r="E17" i="616"/>
  <c r="E12" i="616"/>
  <c r="E16" i="616"/>
  <c r="E8" i="616"/>
  <c r="E23" i="616"/>
  <c r="E21" i="616"/>
  <c r="E26" i="616"/>
  <c r="E22" i="616"/>
  <c r="E28" i="616"/>
  <c r="E13" i="616"/>
  <c r="E20" i="616"/>
  <c r="E24" i="616"/>
  <c r="E7" i="616"/>
  <c r="E14" i="616"/>
  <c r="E10" i="616"/>
  <c r="E25" i="616"/>
  <c r="E18" i="616"/>
  <c r="E30" i="616"/>
  <c r="E11" i="616"/>
  <c r="E15" i="616"/>
  <c r="E19" i="616"/>
  <c r="E22" i="614" l="1"/>
  <c r="E25" i="614"/>
  <c r="E14" i="614"/>
  <c r="E17" i="614"/>
  <c r="E21" i="614"/>
  <c r="E18" i="614"/>
  <c r="E19" i="614"/>
  <c r="E7" i="614"/>
  <c r="E10" i="614"/>
  <c r="E9" i="614"/>
  <c r="E12" i="614"/>
  <c r="E6" i="614"/>
  <c r="E8" i="614"/>
  <c r="E27" i="614"/>
  <c r="E15" i="614"/>
  <c r="E16" i="614"/>
  <c r="E11" i="614"/>
  <c r="E23" i="614"/>
  <c r="E20" i="614"/>
  <c r="E13" i="614"/>
  <c r="E28" i="614"/>
  <c r="E24" i="614"/>
  <c r="E29" i="614"/>
  <c r="E26" i="614"/>
  <c r="E13" i="612" l="1"/>
  <c r="E18" i="612"/>
  <c r="E30" i="612"/>
  <c r="E15" i="612"/>
  <c r="E17" i="612"/>
  <c r="E29" i="612"/>
  <c r="E27" i="612"/>
  <c r="E25" i="612"/>
  <c r="E24" i="612"/>
  <c r="E20" i="612"/>
  <c r="E16" i="612"/>
  <c r="E21" i="612"/>
  <c r="E23" i="612"/>
  <c r="E28" i="612"/>
  <c r="E8" i="612"/>
  <c r="E11" i="612"/>
  <c r="E9" i="612"/>
  <c r="E22" i="612"/>
  <c r="E19" i="612"/>
  <c r="E33" i="612"/>
  <c r="E10" i="612"/>
  <c r="E12" i="612"/>
  <c r="E14" i="612"/>
  <c r="E26" i="612"/>
  <c r="E32" i="612"/>
  <c r="E31" i="612"/>
  <c r="E7" i="612"/>
  <c r="E6" i="612"/>
  <c r="E19" i="610" l="1"/>
  <c r="E14" i="610" l="1"/>
  <c r="E18" i="610"/>
  <c r="E12" i="610"/>
  <c r="E7" i="610"/>
  <c r="E16" i="610"/>
  <c r="E6" i="610"/>
  <c r="E24" i="610"/>
  <c r="E22" i="610"/>
  <c r="E8" i="610"/>
  <c r="E25" i="610"/>
  <c r="E15" i="610"/>
  <c r="E21" i="610"/>
  <c r="E23" i="610"/>
  <c r="E9" i="610"/>
  <c r="E13" i="610"/>
  <c r="E17" i="610"/>
  <c r="E10" i="610"/>
  <c r="E11" i="610"/>
  <c r="E20" i="610"/>
  <c r="E18" i="608" l="1"/>
  <c r="E17" i="608"/>
  <c r="E8" i="608"/>
  <c r="E21" i="608"/>
  <c r="E7" i="608"/>
  <c r="E12" i="608"/>
  <c r="E20" i="608"/>
  <c r="E10" i="608"/>
  <c r="E19" i="608"/>
  <c r="E15" i="608"/>
  <c r="E9" i="608"/>
  <c r="E14" i="608"/>
  <c r="E23" i="608"/>
  <c r="E6" i="608"/>
  <c r="E24" i="608"/>
  <c r="E11" i="608"/>
  <c r="E13" i="608"/>
  <c r="E22" i="608"/>
  <c r="E16" i="608"/>
  <c r="E24" i="606" l="1"/>
  <c r="E23" i="606"/>
  <c r="E27" i="606"/>
  <c r="E25" i="606"/>
  <c r="E9" i="606"/>
  <c r="E17" i="606"/>
  <c r="E28" i="606"/>
  <c r="E26" i="606"/>
  <c r="E20" i="606"/>
  <c r="E6" i="606"/>
  <c r="E16" i="606"/>
  <c r="E15" i="606"/>
  <c r="E19" i="606"/>
  <c r="E18" i="606"/>
  <c r="E8" i="606"/>
  <c r="E11" i="606"/>
  <c r="E7" i="606"/>
  <c r="E14" i="606"/>
  <c r="E13" i="606"/>
  <c r="E21" i="606"/>
  <c r="E22" i="606"/>
  <c r="E10" i="606"/>
  <c r="E12" i="606"/>
  <c r="E26" i="604" l="1"/>
  <c r="E13" i="604"/>
  <c r="E24" i="604"/>
  <c r="E23" i="604"/>
  <c r="E10" i="604"/>
  <c r="E7" i="604"/>
  <c r="E6" i="604"/>
  <c r="E15" i="604"/>
  <c r="E25" i="604"/>
  <c r="E20" i="604"/>
  <c r="E11" i="604"/>
  <c r="E8" i="604"/>
  <c r="E9" i="604"/>
  <c r="E17" i="604"/>
  <c r="E14" i="604"/>
  <c r="E21" i="604"/>
  <c r="E12" i="604"/>
  <c r="E27" i="604"/>
  <c r="E16" i="604"/>
  <c r="E18" i="604"/>
  <c r="E22" i="604"/>
  <c r="E19" i="604"/>
  <c r="E10" i="597" l="1"/>
  <c r="E28" i="597"/>
  <c r="E29" i="597"/>
  <c r="E6" i="597"/>
  <c r="E23" i="597"/>
  <c r="E9" i="597"/>
  <c r="E19" i="597"/>
  <c r="E7" i="597"/>
  <c r="E11" i="597"/>
  <c r="E21" i="597"/>
  <c r="E20" i="597"/>
  <c r="E25" i="597"/>
  <c r="E17" i="597"/>
  <c r="E15" i="597"/>
  <c r="E18" i="597"/>
  <c r="E16" i="597"/>
  <c r="E27" i="597"/>
  <c r="E8" i="597"/>
  <c r="E22" i="597"/>
  <c r="E26" i="597"/>
  <c r="E13" i="597"/>
  <c r="E14" i="597"/>
  <c r="E12" i="597"/>
  <c r="E24" i="597"/>
  <c r="E7" i="595" l="1"/>
  <c r="E24" i="595"/>
  <c r="E14" i="595"/>
  <c r="E26" i="595"/>
  <c r="E11" i="595"/>
  <c r="E28" i="595"/>
  <c r="E9" i="595"/>
  <c r="E23" i="595"/>
  <c r="E19" i="595"/>
  <c r="E27" i="595"/>
  <c r="E15" i="595"/>
  <c r="E22" i="595"/>
  <c r="E13" i="595"/>
  <c r="E8" i="595"/>
  <c r="E21" i="595"/>
  <c r="E16" i="595"/>
  <c r="E10" i="595"/>
  <c r="E25" i="595"/>
  <c r="E12" i="595"/>
  <c r="E6" i="595"/>
  <c r="E29" i="595"/>
  <c r="E18" i="595"/>
  <c r="E17" i="595"/>
  <c r="E20" i="595"/>
  <c r="E8" i="593" l="1"/>
  <c r="E26" i="593"/>
  <c r="E22" i="593"/>
  <c r="E13" i="593"/>
  <c r="E21" i="593"/>
  <c r="E6" i="593"/>
  <c r="E19" i="593"/>
  <c r="E9" i="593"/>
  <c r="E16" i="593"/>
  <c r="E17" i="593"/>
  <c r="E11" i="593"/>
  <c r="E24" i="593"/>
  <c r="E14" i="593"/>
  <c r="E10" i="593"/>
  <c r="E12" i="593"/>
  <c r="E25" i="593"/>
  <c r="E7" i="593"/>
  <c r="E15" i="593"/>
  <c r="E28" i="593"/>
  <c r="E18" i="593"/>
  <c r="E27" i="593"/>
  <c r="E20" i="593"/>
  <c r="E23" i="593"/>
  <c r="E31" i="591" l="1"/>
  <c r="E19" i="591"/>
  <c r="E21" i="591"/>
  <c r="E10" i="591"/>
  <c r="E16" i="591"/>
  <c r="E29" i="591"/>
  <c r="E9" i="591"/>
  <c r="E11" i="591"/>
  <c r="E30" i="591"/>
  <c r="E12" i="591"/>
  <c r="E15" i="591"/>
  <c r="E22" i="591"/>
  <c r="E25" i="591"/>
  <c r="E24" i="591"/>
  <c r="E6" i="591"/>
  <c r="E20" i="591"/>
  <c r="E13" i="591"/>
  <c r="E7" i="591"/>
  <c r="E14" i="591"/>
  <c r="E18" i="591"/>
  <c r="E23" i="591"/>
  <c r="E26" i="591"/>
  <c r="E27" i="591"/>
  <c r="E8" i="591"/>
  <c r="E28" i="591"/>
  <c r="E17" i="591"/>
  <c r="E11" i="589" l="1"/>
  <c r="E8" i="589"/>
  <c r="E20" i="589"/>
  <c r="E25" i="589"/>
  <c r="E9" i="589"/>
  <c r="E13" i="589"/>
  <c r="E24" i="589"/>
  <c r="E18" i="589"/>
  <c r="E14" i="589"/>
  <c r="E21" i="589"/>
  <c r="E7" i="589"/>
  <c r="E16" i="589"/>
  <c r="E15" i="589"/>
  <c r="E19" i="589"/>
  <c r="E12" i="589"/>
  <c r="E10" i="589"/>
  <c r="E6" i="589"/>
  <c r="E17" i="589"/>
  <c r="E26" i="589"/>
  <c r="E22" i="589"/>
  <c r="E23" i="589"/>
  <c r="E11" i="587" l="1"/>
  <c r="E12" i="587"/>
  <c r="E23" i="587"/>
  <c r="E26" i="587"/>
  <c r="E7" i="587"/>
  <c r="E17" i="587"/>
  <c r="E8" i="587"/>
  <c r="E21" i="587"/>
  <c r="E19" i="587"/>
  <c r="E18" i="587"/>
  <c r="E6" i="587"/>
  <c r="E13" i="587"/>
  <c r="E15" i="587"/>
  <c r="E9" i="587"/>
  <c r="E10" i="587"/>
  <c r="E22" i="587"/>
  <c r="E27" i="587"/>
  <c r="E16" i="587"/>
  <c r="E24" i="587"/>
  <c r="E20" i="587"/>
  <c r="E14" i="587"/>
  <c r="E25" i="587"/>
  <c r="E31" i="584" l="1"/>
  <c r="E25" i="584" l="1"/>
  <c r="E8" i="584"/>
  <c r="E24" i="584"/>
  <c r="E16" i="584"/>
  <c r="E6" i="584"/>
  <c r="E17" i="584"/>
  <c r="E23" i="584"/>
  <c r="E7" i="584"/>
  <c r="E9" i="584"/>
  <c r="E15" i="584"/>
  <c r="E10" i="584"/>
  <c r="E21" i="584"/>
  <c r="E26" i="584"/>
  <c r="E19" i="584"/>
  <c r="E27" i="584"/>
  <c r="E22" i="584"/>
  <c r="E13" i="584"/>
  <c r="E20" i="584"/>
  <c r="E28" i="584"/>
  <c r="E32" i="584"/>
  <c r="E11" i="584"/>
  <c r="E18" i="584"/>
  <c r="E30" i="584"/>
  <c r="E14" i="584"/>
  <c r="E12" i="584"/>
  <c r="E29" i="584"/>
  <c r="E23" i="581" l="1"/>
  <c r="E9" i="581"/>
  <c r="E15" i="581"/>
  <c r="E14" i="581"/>
  <c r="E26" i="581"/>
  <c r="E28" i="581"/>
  <c r="E6" i="581"/>
  <c r="E19" i="581"/>
  <c r="E11" i="581"/>
  <c r="E27" i="581"/>
  <c r="E24" i="581"/>
  <c r="E22" i="581"/>
  <c r="E20" i="581"/>
  <c r="E10" i="581"/>
  <c r="E16" i="581"/>
  <c r="E8" i="581"/>
  <c r="E12" i="581"/>
  <c r="E7" i="581"/>
  <c r="E13" i="581"/>
  <c r="E25" i="581"/>
  <c r="E29" i="581"/>
  <c r="E17" i="581"/>
  <c r="E18" i="581"/>
  <c r="E21" i="581"/>
  <c r="E22" i="579" l="1"/>
  <c r="E14" i="579"/>
  <c r="E6" i="579"/>
  <c r="E21" i="579"/>
  <c r="E17" i="579"/>
  <c r="E29" i="579"/>
  <c r="E11" i="579"/>
  <c r="E20" i="579"/>
  <c r="E15" i="579"/>
  <c r="E10" i="579"/>
  <c r="E7" i="579"/>
  <c r="E8" i="579"/>
  <c r="E27" i="579"/>
  <c r="E19" i="579"/>
  <c r="E16" i="579"/>
  <c r="E23" i="579"/>
  <c r="E25" i="579"/>
  <c r="E26" i="579"/>
  <c r="E13" i="579"/>
  <c r="E28" i="579"/>
  <c r="E24" i="579"/>
  <c r="E9" i="579"/>
  <c r="E18" i="579"/>
  <c r="E12" i="579"/>
  <c r="E31" i="577" l="1"/>
  <c r="E13" i="577"/>
  <c r="E17" i="577"/>
  <c r="E28" i="577"/>
  <c r="E24" i="577"/>
  <c r="E27" i="577"/>
  <c r="E25" i="577"/>
  <c r="E6" i="577"/>
  <c r="E12" i="577"/>
  <c r="E7" i="577"/>
  <c r="E23" i="577"/>
  <c r="E15" i="577"/>
  <c r="E30" i="577"/>
  <c r="E29" i="577"/>
  <c r="E9" i="577"/>
  <c r="E16" i="577"/>
  <c r="E19" i="577"/>
  <c r="E18" i="577"/>
  <c r="E11" i="577"/>
  <c r="E10" i="577"/>
  <c r="E8" i="577"/>
  <c r="E26" i="577"/>
  <c r="E21" i="577"/>
  <c r="E32" i="577"/>
  <c r="E22" i="577"/>
  <c r="E14" i="577"/>
  <c r="E20" i="577"/>
  <c r="E11" i="575" l="1"/>
  <c r="E30" i="575"/>
  <c r="E20" i="575"/>
  <c r="E17" i="575"/>
  <c r="E6" i="575"/>
  <c r="E16" i="575"/>
  <c r="E31" i="575"/>
  <c r="E19" i="575"/>
  <c r="E12" i="575"/>
  <c r="E21" i="575"/>
  <c r="E26" i="575"/>
  <c r="E15" i="575"/>
  <c r="E13" i="575"/>
  <c r="E18" i="575"/>
  <c r="E25" i="575"/>
  <c r="E9" i="575"/>
  <c r="E10" i="575"/>
  <c r="E7" i="575"/>
  <c r="E29" i="575"/>
  <c r="E23" i="575"/>
  <c r="E27" i="575"/>
  <c r="E28" i="575"/>
  <c r="E22" i="575"/>
  <c r="E24" i="575"/>
  <c r="E14" i="575"/>
  <c r="E8" i="573" l="1"/>
  <c r="E9" i="573"/>
  <c r="E20" i="573"/>
  <c r="E12" i="573"/>
  <c r="E21" i="573"/>
  <c r="E10" i="573"/>
  <c r="E6" i="573"/>
  <c r="E22" i="573"/>
  <c r="E25" i="573"/>
  <c r="E30" i="573"/>
  <c r="E26" i="573"/>
  <c r="E18" i="573"/>
  <c r="E31" i="573"/>
  <c r="E32" i="573"/>
  <c r="E14" i="573"/>
  <c r="E13" i="573"/>
  <c r="E19" i="573"/>
  <c r="E29" i="573"/>
  <c r="E17" i="573"/>
  <c r="E24" i="573"/>
  <c r="E7" i="573"/>
  <c r="E23" i="573"/>
  <c r="E27" i="573"/>
  <c r="E33" i="573"/>
  <c r="E11" i="573"/>
  <c r="E15" i="573"/>
  <c r="E28" i="573"/>
  <c r="E16" i="573"/>
  <c r="E8" i="571" l="1"/>
  <c r="E32" i="571"/>
  <c r="E15" i="571"/>
  <c r="E17" i="571"/>
  <c r="E14" i="571"/>
  <c r="E24" i="571"/>
  <c r="E12" i="571"/>
  <c r="E23" i="571"/>
  <c r="E9" i="571"/>
  <c r="E11" i="571"/>
  <c r="E25" i="571"/>
  <c r="E28" i="571"/>
  <c r="E20" i="571"/>
  <c r="E26" i="571"/>
  <c r="E18" i="571"/>
  <c r="E21" i="571"/>
  <c r="E16" i="571"/>
  <c r="E10" i="571"/>
  <c r="E13" i="571"/>
  <c r="E7" i="571"/>
  <c r="E6" i="571"/>
  <c r="E22" i="571"/>
  <c r="E30" i="571"/>
  <c r="E19" i="571"/>
  <c r="E31" i="571"/>
  <c r="E27" i="571"/>
  <c r="E29" i="571"/>
  <c r="E19" i="568" l="1"/>
  <c r="E24" i="568"/>
  <c r="E22" i="568"/>
  <c r="E29" i="568"/>
  <c r="E13" i="568"/>
  <c r="E7" i="568"/>
  <c r="E10" i="568"/>
  <c r="E16" i="568"/>
  <c r="E18" i="568"/>
  <c r="E8" i="568"/>
  <c r="E20" i="568"/>
  <c r="E23" i="568"/>
  <c r="E25" i="568"/>
  <c r="E12" i="568"/>
  <c r="E21" i="568"/>
  <c r="E14" i="568"/>
  <c r="E15" i="568"/>
  <c r="E17" i="568"/>
  <c r="E30" i="568"/>
  <c r="E9" i="568"/>
  <c r="E28" i="568"/>
  <c r="E31" i="568"/>
  <c r="E26" i="568"/>
  <c r="E6" i="568"/>
  <c r="E27" i="568"/>
  <c r="E11" i="568"/>
  <c r="E28" i="566" l="1"/>
  <c r="E13" i="566" l="1"/>
  <c r="E22" i="566"/>
  <c r="E10" i="566"/>
  <c r="E9" i="566"/>
  <c r="E24" i="566"/>
  <c r="E23" i="566"/>
  <c r="E8" i="566"/>
  <c r="E19" i="566"/>
  <c r="E14" i="566"/>
  <c r="E15" i="566"/>
  <c r="E26" i="566"/>
  <c r="E20" i="566"/>
  <c r="E7" i="566"/>
  <c r="E21" i="566"/>
  <c r="E6" i="566"/>
  <c r="E18" i="566"/>
  <c r="E25" i="566"/>
  <c r="E30" i="566"/>
  <c r="E11" i="566"/>
  <c r="E27" i="566"/>
  <c r="E29" i="566"/>
  <c r="E16" i="566"/>
  <c r="E12" i="566"/>
  <c r="E17" i="566"/>
  <c r="E10" i="454"/>
  <c r="E15" i="564" l="1"/>
  <c r="E11" i="564"/>
  <c r="E13" i="564"/>
  <c r="E29" i="564"/>
  <c r="E9" i="564"/>
  <c r="E30" i="564"/>
  <c r="E27" i="564"/>
  <c r="E7" i="564"/>
  <c r="E20" i="564"/>
  <c r="E19" i="564"/>
  <c r="E24" i="564"/>
  <c r="E28" i="564"/>
  <c r="E12" i="564"/>
  <c r="E25" i="564"/>
  <c r="E18" i="564"/>
  <c r="E17" i="564"/>
  <c r="E31" i="564"/>
  <c r="E23" i="564"/>
  <c r="E21" i="564"/>
  <c r="E26" i="564"/>
  <c r="E10" i="564"/>
  <c r="E6" i="564"/>
  <c r="E32" i="564"/>
  <c r="E8" i="564"/>
  <c r="E22" i="564"/>
  <c r="E16" i="564"/>
  <c r="E14" i="564"/>
  <c r="E11" i="454" l="1"/>
  <c r="E22" i="454" l="1"/>
  <c r="E21" i="454"/>
  <c r="E31" i="454" l="1"/>
  <c r="E28" i="454" l="1"/>
  <c r="E13" i="454" l="1"/>
  <c r="E35" i="454"/>
  <c r="E17" i="454" l="1"/>
  <c r="E15" i="454"/>
  <c r="E37" i="454"/>
  <c r="E30" i="454"/>
  <c r="E20" i="454" l="1"/>
  <c r="E26" i="454"/>
  <c r="E8" i="454" l="1"/>
  <c r="E25" i="454"/>
  <c r="E27" i="454"/>
  <c r="E7" i="454" l="1"/>
  <c r="E9" i="454" l="1"/>
  <c r="E36" i="454" l="1"/>
  <c r="E19" i="454"/>
  <c r="E34" i="454"/>
  <c r="E33" i="454"/>
  <c r="E32" i="454"/>
  <c r="E29" i="454"/>
  <c r="E24" i="454"/>
  <c r="E23" i="454"/>
  <c r="E18" i="454"/>
  <c r="E16" i="454"/>
  <c r="E14" i="454"/>
  <c r="E12" i="454"/>
  <c r="E6" i="454"/>
</calcChain>
</file>

<file path=xl/sharedStrings.xml><?xml version="1.0" encoding="utf-8"?>
<sst xmlns="http://schemas.openxmlformats.org/spreadsheetml/2006/main" count="4675" uniqueCount="230">
  <si>
    <t>RANG</t>
  </si>
  <si>
    <t>NAME</t>
  </si>
  <si>
    <t>SERIE 1</t>
  </si>
  <si>
    <t>SERIE 2</t>
  </si>
  <si>
    <t>GESAMT</t>
  </si>
  <si>
    <t>G</t>
  </si>
  <si>
    <t>V</t>
  </si>
  <si>
    <t>RUNDEN</t>
  </si>
  <si>
    <t>GEWINN</t>
  </si>
  <si>
    <t>BEMER.</t>
  </si>
  <si>
    <t>Bauer</t>
  </si>
  <si>
    <t>Bauknecht</t>
  </si>
  <si>
    <t>Cramer</t>
  </si>
  <si>
    <t>Federolf</t>
  </si>
  <si>
    <t>Feucht</t>
  </si>
  <si>
    <t>Follath</t>
  </si>
  <si>
    <t>Gross</t>
  </si>
  <si>
    <t>Hettenbach</t>
  </si>
  <si>
    <t>Heuschele</t>
  </si>
  <si>
    <t>Jonda</t>
  </si>
  <si>
    <t>Kobald</t>
  </si>
  <si>
    <t>Kunkis</t>
  </si>
  <si>
    <t>Leister</t>
  </si>
  <si>
    <t>Magiera</t>
  </si>
  <si>
    <t>Metzger</t>
  </si>
  <si>
    <t>Müller</t>
  </si>
  <si>
    <t>Payerle</t>
  </si>
  <si>
    <t>Reuss</t>
  </si>
  <si>
    <t>Richter</t>
  </si>
  <si>
    <t>Seitz</t>
  </si>
  <si>
    <t>Tiedke</t>
  </si>
  <si>
    <t>Wrede</t>
  </si>
  <si>
    <t>SCHNITT</t>
  </si>
  <si>
    <t>BONUS</t>
  </si>
  <si>
    <t>SPIELER</t>
  </si>
  <si>
    <t>GÄSTE</t>
  </si>
  <si>
    <t>FEHLTAGE</t>
  </si>
  <si>
    <t>ERGEBNIS</t>
  </si>
  <si>
    <t>Wimmer</t>
  </si>
  <si>
    <t>Scheinecker</t>
  </si>
  <si>
    <t>Treier</t>
  </si>
  <si>
    <t>Gözinger</t>
  </si>
  <si>
    <t>Häußler-Wimmer</t>
  </si>
  <si>
    <t>Dietrich</t>
  </si>
  <si>
    <t>Paul</t>
  </si>
  <si>
    <t>Sopalla</t>
  </si>
  <si>
    <t>Rohn</t>
  </si>
  <si>
    <t>Coursow P.</t>
  </si>
  <si>
    <t>Coursow N.</t>
  </si>
  <si>
    <t>Waldorf</t>
  </si>
  <si>
    <t>Deigner</t>
  </si>
  <si>
    <t>Böhringer</t>
  </si>
  <si>
    <t>Bulik</t>
  </si>
  <si>
    <t>Dörr</t>
  </si>
  <si>
    <t>Majer</t>
  </si>
  <si>
    <t>Merklinger</t>
  </si>
  <si>
    <t>Babczyk</t>
  </si>
  <si>
    <t>Fröhner</t>
  </si>
  <si>
    <t>Whitaker</t>
  </si>
  <si>
    <t>Vaas</t>
  </si>
  <si>
    <t>Sonsalla</t>
  </si>
  <si>
    <t>Lukosch</t>
  </si>
  <si>
    <t>Däuber</t>
  </si>
  <si>
    <t>Kircher</t>
  </si>
  <si>
    <t>Kirsch</t>
  </si>
  <si>
    <t>Looser A.</t>
  </si>
  <si>
    <t>Funk</t>
  </si>
  <si>
    <t xml:space="preserve">Britzki A. </t>
  </si>
  <si>
    <t>Hummel M.</t>
  </si>
  <si>
    <t>Hummel A.</t>
  </si>
  <si>
    <t>Looser J.</t>
  </si>
  <si>
    <t>Talmon</t>
  </si>
  <si>
    <t>Wolf</t>
  </si>
  <si>
    <t>Anger</t>
  </si>
  <si>
    <t>Britzki M.</t>
  </si>
  <si>
    <t>Böhlke</t>
  </si>
  <si>
    <t>Bärwald</t>
  </si>
  <si>
    <t>Stadelmaier</t>
  </si>
  <si>
    <t xml:space="preserve">Heumann </t>
  </si>
  <si>
    <t xml:space="preserve">Schlund </t>
  </si>
  <si>
    <t xml:space="preserve">Landsinger </t>
  </si>
  <si>
    <t xml:space="preserve">Romeiks </t>
  </si>
  <si>
    <t>Koeble</t>
  </si>
  <si>
    <t xml:space="preserve">Staate </t>
  </si>
  <si>
    <t xml:space="preserve">Riekher </t>
  </si>
  <si>
    <t xml:space="preserve">Behm </t>
  </si>
  <si>
    <t xml:space="preserve">Scheidewig </t>
  </si>
  <si>
    <t xml:space="preserve">Winter </t>
  </si>
  <si>
    <t xml:space="preserve">Britzki H. </t>
  </si>
  <si>
    <t xml:space="preserve">Wendling </t>
  </si>
  <si>
    <t xml:space="preserve">Bengs </t>
  </si>
  <si>
    <t xml:space="preserve">Stock </t>
  </si>
  <si>
    <t xml:space="preserve">Kleinke </t>
  </si>
  <si>
    <t xml:space="preserve">Pawlak </t>
  </si>
  <si>
    <t>Riedel</t>
  </si>
  <si>
    <t xml:space="preserve">            TABELLE  NACH  DEM  00. SPIELTAG  00.00.0000</t>
  </si>
  <si>
    <t xml:space="preserve">                      JAHRESWERTUNG  0000</t>
  </si>
  <si>
    <t>Rück</t>
  </si>
  <si>
    <t>Weihs</t>
  </si>
  <si>
    <t>Sailer</t>
  </si>
  <si>
    <t xml:space="preserve">Magiera </t>
  </si>
  <si>
    <t>Glotz</t>
  </si>
  <si>
    <t>Dierberger</t>
  </si>
  <si>
    <t>Schröder</t>
  </si>
  <si>
    <t>Brandner R.</t>
  </si>
  <si>
    <t>Rosenfelder</t>
  </si>
  <si>
    <t>Dalkilic</t>
  </si>
  <si>
    <t>Engelmann</t>
  </si>
  <si>
    <t>Chalupka</t>
  </si>
  <si>
    <t>Gast</t>
  </si>
  <si>
    <t>20,-</t>
  </si>
  <si>
    <t>15,-</t>
  </si>
  <si>
    <t>10,-</t>
  </si>
  <si>
    <t>5,-</t>
  </si>
  <si>
    <t>Binder</t>
  </si>
  <si>
    <t>Gayde</t>
  </si>
  <si>
    <t>Freitag</t>
  </si>
  <si>
    <t>Berndt</t>
  </si>
  <si>
    <t>Looser H.</t>
  </si>
  <si>
    <t>Wieland E.</t>
  </si>
  <si>
    <t>Wieland W.</t>
  </si>
  <si>
    <t>CLUBMEISTERSCHAFT  2024</t>
  </si>
  <si>
    <t>TAGESSIEGER  01. SPIELTAG  05.01.24</t>
  </si>
  <si>
    <t xml:space="preserve">                      JAHRESWERTUNG  2024</t>
  </si>
  <si>
    <t xml:space="preserve">            TABELLE  NACH  DEM  01. SPIELTAG  05.01.2024</t>
  </si>
  <si>
    <t>TAGESSIEGER  02. SPIELTAG  19.01.24</t>
  </si>
  <si>
    <t xml:space="preserve">            TABELLE  NACH  DEM  02. SPIELTAG  19.01.2024</t>
  </si>
  <si>
    <t>TAGESSIEGER  03. SPIELTAG  02.02.24</t>
  </si>
  <si>
    <t xml:space="preserve">            TABELLE  NACH  DEM  03. SPIELTAG  02.02.2024</t>
  </si>
  <si>
    <t>TAGESSIEGER  04. SPIELTAG  16.02.24</t>
  </si>
  <si>
    <t xml:space="preserve">            TABELLE  NACH  DEM  04. SPIELTAG  16.02.2024</t>
  </si>
  <si>
    <t>TAGESSIEGER  05. SPIELTAG  01.03.24</t>
  </si>
  <si>
    <t xml:space="preserve">            TABELLE  NACH  DEM  05. SPIELTAG  01.03.2024</t>
  </si>
  <si>
    <t>TAGESSIEGER  06. SPIELTAG  15.03.24</t>
  </si>
  <si>
    <t xml:space="preserve">            TABELLE  NACH  DEM  06. SPIELTAG  15.03.2024</t>
  </si>
  <si>
    <t>TAGESSIEGER  07. SPIELTAG  28.03.24</t>
  </si>
  <si>
    <t xml:space="preserve">            TABELLE  NACH  DEM  07. SPIELTAG  28.03.2024</t>
  </si>
  <si>
    <t>TAGESSIEGER  08. SPIELTAG  12.04.24</t>
  </si>
  <si>
    <t>TAGESSIEGER  09. SPIELTAG  26.04.24</t>
  </si>
  <si>
    <t xml:space="preserve">            TABELLE  NACH  DEM  09. SPIELTAG  26.04.2024</t>
  </si>
  <si>
    <t xml:space="preserve">            TABELLE  NACH  DEM  08. SPIELTAG  12.04.2024</t>
  </si>
  <si>
    <t>TAGESSIEGER  10. SPIELTAG  24.05.24</t>
  </si>
  <si>
    <t>k</t>
  </si>
  <si>
    <t xml:space="preserve">            TABELLE  NACH  DEM  10. SPIELTAG  24.05.2024</t>
  </si>
  <si>
    <t>TAGESSIEGER  11. SPIELTAG  07.06.24</t>
  </si>
  <si>
    <t xml:space="preserve">            TABELLE  NACH  DEM  11. SPIELTAG  07.06.2024</t>
  </si>
  <si>
    <t>TAGESSIEGER 12. SPIELTAG  21.06.24</t>
  </si>
  <si>
    <t xml:space="preserve">            TABELLE  NACH  DEM  12. SPIELTAG  21.06.2024</t>
  </si>
  <si>
    <t>TAGESSIEGER  13. SPIELTAG  19.07.24</t>
  </si>
  <si>
    <t xml:space="preserve">            TABELLE  NACH  DEM  13. SPIELTAG  19.07.2024</t>
  </si>
  <si>
    <t>TAGESSIEGER  14. SPIELTAG  02.08.24</t>
  </si>
  <si>
    <t xml:space="preserve">            TABELLE  NACH  DEM  14. SPIELTAG  02.08.2024</t>
  </si>
  <si>
    <t>TAGESSIEGER  15. SPIELTAG  16.08.24</t>
  </si>
  <si>
    <t xml:space="preserve">            TABELLE  NACH  DEM  15. SPIELTAG  16.08.2024</t>
  </si>
  <si>
    <t>TAGESSIEGER  16. SPIELTAG  30.08.24</t>
  </si>
  <si>
    <t xml:space="preserve">            TABELLE  NACH  DEM  16. SPIELTAG  30.08.2024</t>
  </si>
  <si>
    <t xml:space="preserve">            TABELLE  NACH  DEM    . SPIELTAG  </t>
  </si>
  <si>
    <t>TAGESSIEGER  17. SPIELTAG  13.09.24</t>
  </si>
  <si>
    <t xml:space="preserve">            TABELLE  NACH  DEM  17. SPIELTAG  13.09.2024</t>
  </si>
  <si>
    <t>TAGESSIEGER  18. SPIELTAG  27.09.24</t>
  </si>
  <si>
    <t xml:space="preserve">            TABELLE  NACH  DEM  18. SPIELTAG  27.09.2024</t>
  </si>
  <si>
    <t>TAGESSIEGER  19. SPIELTAG  11.10.24</t>
  </si>
  <si>
    <t xml:space="preserve">            TABELLE  NACH  DEM  19. SPIELTAG  11.10.2024</t>
  </si>
  <si>
    <t>TAGESSIEGER  20. SPIELTAG  25.10.24</t>
  </si>
  <si>
    <t xml:space="preserve">            TABELLE  NACH  DEM  20. SPIELTAG  25.10.2024</t>
  </si>
  <si>
    <t>TAGESSIEGER  21. SPIELTAG  08.11.24</t>
  </si>
  <si>
    <t>Riskowsky</t>
  </si>
  <si>
    <t xml:space="preserve">            TABELLE  NACH  DEM  21. SPIELTAG  08.11.2024</t>
  </si>
  <si>
    <t>TAGESSIEGER  22. SPIELTAG  22.11.24</t>
  </si>
  <si>
    <t xml:space="preserve">            TABELLE  NACH  DEM  22. SPIELTAG  22.11.2024</t>
  </si>
  <si>
    <t>TAGESSIEGER  23. SPIELTAG  06.12.24</t>
  </si>
  <si>
    <t xml:space="preserve">            TABELLE  NACH  DEM  23. SPIELTAG  06.12.2024</t>
  </si>
  <si>
    <t xml:space="preserve">                      JAHRESENDWERTUNG  2024</t>
  </si>
  <si>
    <t>Herzog</t>
  </si>
  <si>
    <t xml:space="preserve">                                                            EWIGE TABELLE SEIT 1999</t>
  </si>
  <si>
    <t>CLUBMEISTERSCHAFT  2025</t>
  </si>
  <si>
    <t>TAGESSIEGER  01. SPIELTAG  03.01.25</t>
  </si>
  <si>
    <t>TAGESSIEGER  00. SPIELTAG  00.00.25</t>
  </si>
  <si>
    <t xml:space="preserve">                      JAHRESWERTUNG  2025</t>
  </si>
  <si>
    <t xml:space="preserve">            TABELLE  NACH  DEM  01. SPIELTAG  03.01.2025</t>
  </si>
  <si>
    <t>TAGESSIEGER  02. SPIELTAG  17.01.25</t>
  </si>
  <si>
    <t xml:space="preserve">            TABELLE  NACH  DEM  02. SPIELTAG  17.01.2025</t>
  </si>
  <si>
    <t>TAGESSIEGER  03. SPIELTAG  31.01.25</t>
  </si>
  <si>
    <t xml:space="preserve">            TABELLE  NACH  DEM  03. SPIELTAG  31.01.2025</t>
  </si>
  <si>
    <t>TAGESSIEGER  04. SPIELTAG  14.02.25</t>
  </si>
  <si>
    <t xml:space="preserve">            TABELLE  NACH  DEM  04. SPIELTAG  14.02.2025</t>
  </si>
  <si>
    <t>TAGESSIEGER  05. SPIELTAG  28.02.25</t>
  </si>
  <si>
    <t>Vogt</t>
  </si>
  <si>
    <t xml:space="preserve">            TABELLE  NACH  DEM  05. SPIELTAG  28.02.2025</t>
  </si>
  <si>
    <t>TAGESSIEGER  06. SPIELTAG  14.03.25</t>
  </si>
  <si>
    <t xml:space="preserve">            TABELLE  NACH  DEM  06. SPIELTAG  14.03.2025</t>
  </si>
  <si>
    <t>TAGESSIEGER  07. SPIELTAG  28.03.25</t>
  </si>
  <si>
    <t xml:space="preserve">            TABELLE  NACH  DEM 07. SPIELTAG  28.03.2025</t>
  </si>
  <si>
    <t xml:space="preserve">Wrede </t>
  </si>
  <si>
    <t>TAGESSIEGER  08. SPIELTAG  11.04.25</t>
  </si>
  <si>
    <t xml:space="preserve">            TABELLE  NACH  DEM 08. SPIELTAG  11.04.2025</t>
  </si>
  <si>
    <t>TAGESSIEGER  09. SPIELTAG  25.04.25</t>
  </si>
  <si>
    <t>20-,</t>
  </si>
  <si>
    <t>15-,</t>
  </si>
  <si>
    <t xml:space="preserve">            TABELLE  NACH  DEM 09. SPIELTAG  25.04.2025</t>
  </si>
  <si>
    <t>TAGESSIEGER  10. SPIELTAG  09.05.25</t>
  </si>
  <si>
    <t xml:space="preserve">            TABELLE  NACH  DEM 10. SPIELTAG  09.05.2025</t>
  </si>
  <si>
    <t>TAGESSIEGER  11. SPIELTAG  23.05.25</t>
  </si>
  <si>
    <t xml:space="preserve">            TABELLE  NACH  DEM 11. SPIELTAG  23.05.2025</t>
  </si>
  <si>
    <t>TAGESSIEGER  12. SPIELTAG  06.06.25</t>
  </si>
  <si>
    <t>Gadt</t>
  </si>
  <si>
    <t xml:space="preserve">            TABELLE  NACH  DEM 12. SPIELTAG  06.06.2025</t>
  </si>
  <si>
    <t>TAGESSIEGER  13. SPIELTAG  20.06.25</t>
  </si>
  <si>
    <t xml:space="preserve">            TABELLE  NACH  DEM 13. SPIELTAG  20.06.2025</t>
  </si>
  <si>
    <t>TAGESSIEGER  14. SPIELTAG  04.07.25</t>
  </si>
  <si>
    <t xml:space="preserve">            TABELLE  NACH  DEM 14. SPIELTAG  04.07.2025</t>
  </si>
  <si>
    <t>TAGESSIEGER  15. SPIELTAG  18.07.25</t>
  </si>
  <si>
    <t xml:space="preserve">            TABELLE  NACH  DEM 15. SPIELTAG  18.07.2025</t>
  </si>
  <si>
    <t>TAGESSIEGER  16. SPIELTAG  01.08.25</t>
  </si>
  <si>
    <t xml:space="preserve">            TABELLE  NACH  DEM 16. SPIELTAG  01.08.2025</t>
  </si>
  <si>
    <t>TAGESSIEGER  17. SPIELTAG  15.08.25</t>
  </si>
  <si>
    <t xml:space="preserve">            TABELLE  NACH  DEM 17. SPIELTAG  05.08.2025</t>
  </si>
  <si>
    <t>TAGESSIEGER  18. SPIELTAG  29.08.25</t>
  </si>
  <si>
    <t xml:space="preserve">            TABELLE  NACH  DEM 18. SPIELTAG  29.08.2025</t>
  </si>
  <si>
    <t>TAGESSIEGER  19. SPIELTAG  12.09.25</t>
  </si>
  <si>
    <t xml:space="preserve">            TABELLE  NACH  DEM 19. SPIELTAG  12.09.2025</t>
  </si>
  <si>
    <t>TAGESSIEGER  20. SPIELTAG  26.09.25</t>
  </si>
  <si>
    <t xml:space="preserve">            TABELLE  NACH  DEM 20. SPIELTAG  26.09.2025</t>
  </si>
  <si>
    <t>TAGESSIEGER  21. SPIELTAG  10.10.25</t>
  </si>
  <si>
    <t xml:space="preserve">            TABELLE  NACH  DEM 21. SPIELTAG  10.10.2025</t>
  </si>
  <si>
    <t>TAGESSIEGER  22. SPIELTAG  24.10.25</t>
  </si>
  <si>
    <t xml:space="preserve">            TABELLE  NACH  DEM 22. SPIELTAG  24.10.2025</t>
  </si>
  <si>
    <t>TAGESSIEGER  23. SPIELTAG  07.11.25</t>
  </si>
  <si>
    <t xml:space="preserve">            TABELLE  NACH  DEM 23. SPIELTAG  07.11.2025</t>
  </si>
  <si>
    <t xml:space="preserve">            TABELLE  NACH  DEM 24. SPIELTAG  21.11.2025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</si>
</sst>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660066"/>
      <name val="Calibri"/>
      <family val="2"/>
      <scheme val="minor"/>
    </font>
    <font>
      <b/>
      <sz val="11"/>
      <color rgb="FF660066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66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/>
    <xf numFmtId="0" fontId="1" fillId="0" borderId="0" xfId="0" applyFont="1"/>
    <xf numFmtId="0" fontId="10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Font="1"/>
    <xf numFmtId="0" fontId="1" fillId="0" borderId="0" xfId="0" applyFont="1" applyBorder="1" applyAlignment="1">
      <alignment horizontal="right"/>
    </xf>
    <xf numFmtId="0" fontId="8" fillId="0" borderId="2" xfId="0" applyFont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3" fillId="0" borderId="1" xfId="0" applyFont="1" applyBorder="1"/>
    <xf numFmtId="0" fontId="13" fillId="0" borderId="5" xfId="0" applyFont="1" applyBorder="1"/>
    <xf numFmtId="0" fontId="8" fillId="0" borderId="6" xfId="0" applyFont="1" applyBorder="1"/>
    <xf numFmtId="0" fontId="8" fillId="0" borderId="1" xfId="0" applyFont="1" applyBorder="1"/>
    <xf numFmtId="0" fontId="1" fillId="0" borderId="1" xfId="0" applyFont="1" applyBorder="1" applyAlignment="1">
      <alignment horizontal="left"/>
    </xf>
    <xf numFmtId="0" fontId="16" fillId="0" borderId="0" xfId="0" applyFont="1"/>
    <xf numFmtId="0" fontId="8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/>
    <xf numFmtId="0" fontId="8" fillId="0" borderId="9" xfId="0" applyFont="1" applyBorder="1"/>
    <xf numFmtId="0" fontId="17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6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4" fillId="0" borderId="1" xfId="0" applyFont="1" applyBorder="1"/>
    <xf numFmtId="0" fontId="5" fillId="0" borderId="0" xfId="0" applyFont="1" applyFill="1" applyBorder="1"/>
    <xf numFmtId="0" fontId="4" fillId="0" borderId="0" xfId="0" applyFont="1" applyBorder="1"/>
    <xf numFmtId="0" fontId="12" fillId="0" borderId="0" xfId="0" applyFont="1" applyBorder="1"/>
    <xf numFmtId="0" fontId="5" fillId="0" borderId="0" xfId="0" applyFont="1" applyBorder="1"/>
    <xf numFmtId="0" fontId="23" fillId="0" borderId="0" xfId="0" applyFont="1" applyFill="1" applyBorder="1" applyAlignment="1">
      <alignment horizontal="center"/>
    </xf>
    <xf numFmtId="0" fontId="19" fillId="0" borderId="0" xfId="0" applyFont="1" applyBorder="1"/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0" fontId="28" fillId="0" borderId="0" xfId="0" applyFont="1"/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6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6" fillId="0" borderId="6" xfId="0" applyFont="1" applyBorder="1" applyAlignment="1">
      <alignment horizontal="center"/>
    </xf>
    <xf numFmtId="0" fontId="2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7" fillId="0" borderId="1" xfId="0" applyFont="1" applyBorder="1" applyAlignment="1">
      <alignment horizontal="left"/>
    </xf>
    <xf numFmtId="0" fontId="24" fillId="0" borderId="0" xfId="0" applyFont="1" applyBorder="1"/>
    <xf numFmtId="0" fontId="25" fillId="0" borderId="0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23" fillId="0" borderId="0" xfId="0" applyFont="1" applyBorder="1"/>
    <xf numFmtId="0" fontId="8" fillId="0" borderId="10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29" fillId="0" borderId="3" xfId="0" applyFont="1" applyBorder="1" applyAlignment="1">
      <alignment horizontal="center"/>
    </xf>
    <xf numFmtId="0" fontId="29" fillId="0" borderId="3" xfId="0" applyFont="1" applyBorder="1"/>
    <xf numFmtId="0" fontId="29" fillId="0" borderId="4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0" xfId="0" applyFont="1" applyBorder="1"/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0" borderId="1" xfId="0" applyFont="1" applyBorder="1" applyAlignment="1">
      <alignment horizontal="right"/>
    </xf>
    <xf numFmtId="0" fontId="30" fillId="0" borderId="6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28" fillId="0" borderId="0" xfId="0" applyFont="1" applyBorder="1"/>
    <xf numFmtId="0" fontId="31" fillId="0" borderId="1" xfId="0" applyFont="1" applyBorder="1" applyAlignment="1">
      <alignment horizontal="center"/>
    </xf>
    <xf numFmtId="0" fontId="31" fillId="0" borderId="1" xfId="0" applyFont="1" applyBorder="1"/>
    <xf numFmtId="0" fontId="31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0" fontId="32" fillId="0" borderId="0" xfId="0" applyFont="1"/>
    <xf numFmtId="0" fontId="21" fillId="0" borderId="1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/>
    <xf numFmtId="0" fontId="34" fillId="0" borderId="0" xfId="0" applyFont="1"/>
    <xf numFmtId="0" fontId="13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1" fillId="0" borderId="6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66006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A38" sqref="A3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177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sortState ref="A6:J26">
    <sortCondition ref="B6:B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0" zoomScaleNormal="100" workbookViewId="0">
      <selection activeCell="L30" sqref="L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130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10354</v>
      </c>
      <c r="D4" s="67">
        <v>100</v>
      </c>
      <c r="E4" s="67">
        <v>10</v>
      </c>
      <c r="F4" s="74">
        <v>0</v>
      </c>
      <c r="G4" s="67">
        <v>2589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9219</v>
      </c>
      <c r="D5" s="87">
        <v>66</v>
      </c>
      <c r="E5" s="87">
        <v>5</v>
      </c>
      <c r="F5" s="89">
        <v>1</v>
      </c>
      <c r="G5" s="87">
        <v>2305</v>
      </c>
      <c r="H5" s="90"/>
      <c r="I5" s="90"/>
      <c r="J5" s="90"/>
    </row>
    <row r="6" spans="1:12" s="16" customFormat="1" ht="16.5" customHeight="1" x14ac:dyDescent="0.3">
      <c r="A6" s="69">
        <v>3</v>
      </c>
      <c r="B6" s="79" t="s">
        <v>48</v>
      </c>
      <c r="C6" s="69">
        <v>9181</v>
      </c>
      <c r="D6" s="69">
        <v>68</v>
      </c>
      <c r="E6" s="69">
        <v>3</v>
      </c>
      <c r="F6" s="77">
        <v>1</v>
      </c>
      <c r="G6" s="69">
        <v>2295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8556</v>
      </c>
      <c r="D7" s="71">
        <v>97</v>
      </c>
      <c r="E7" s="71">
        <v>21</v>
      </c>
      <c r="F7" s="78">
        <v>0</v>
      </c>
      <c r="G7" s="71">
        <v>2139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8218</v>
      </c>
      <c r="D8" s="71">
        <v>76</v>
      </c>
      <c r="E8" s="71">
        <v>15</v>
      </c>
      <c r="F8" s="78">
        <v>1</v>
      </c>
      <c r="G8" s="71">
        <v>2055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52</v>
      </c>
      <c r="C9" s="71">
        <v>8049</v>
      </c>
      <c r="D9" s="71">
        <v>70</v>
      </c>
      <c r="E9" s="71">
        <v>11</v>
      </c>
      <c r="F9" s="78">
        <v>1</v>
      </c>
      <c r="G9" s="71">
        <v>2012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25</v>
      </c>
      <c r="C10" s="71">
        <v>7920</v>
      </c>
      <c r="D10" s="71">
        <v>44</v>
      </c>
      <c r="E10" s="71">
        <v>8</v>
      </c>
      <c r="F10" s="78">
        <v>2</v>
      </c>
      <c r="G10" s="71">
        <v>1980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7777</v>
      </c>
      <c r="D11" s="4">
        <v>85</v>
      </c>
      <c r="E11" s="4">
        <v>15</v>
      </c>
      <c r="F11" s="32">
        <v>0</v>
      </c>
      <c r="G11" s="4">
        <v>1944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7667</v>
      </c>
      <c r="D12" s="4">
        <v>63</v>
      </c>
      <c r="E12" s="4">
        <v>13</v>
      </c>
      <c r="F12" s="32">
        <v>1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99</v>
      </c>
      <c r="C13" s="4">
        <v>7590</v>
      </c>
      <c r="D13" s="4">
        <v>70</v>
      </c>
      <c r="E13" s="4">
        <v>14</v>
      </c>
      <c r="F13" s="32">
        <v>1</v>
      </c>
      <c r="G13" s="4">
        <v>1898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7581</v>
      </c>
      <c r="D14" s="4">
        <v>58</v>
      </c>
      <c r="E14" s="4">
        <v>7</v>
      </c>
      <c r="F14" s="32">
        <v>1</v>
      </c>
      <c r="G14" s="4">
        <v>1895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9" t="s">
        <v>76</v>
      </c>
      <c r="C15" s="4">
        <v>7498</v>
      </c>
      <c r="D15" s="4">
        <v>77</v>
      </c>
      <c r="E15" s="4">
        <v>12</v>
      </c>
      <c r="F15" s="32">
        <v>0</v>
      </c>
      <c r="G15" s="4">
        <v>1875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7360</v>
      </c>
      <c r="D16" s="4">
        <v>58</v>
      </c>
      <c r="E16" s="4">
        <v>9</v>
      </c>
      <c r="F16" s="32">
        <v>1</v>
      </c>
      <c r="G16" s="4">
        <v>1840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7332</v>
      </c>
      <c r="D17" s="4">
        <v>34</v>
      </c>
      <c r="E17" s="4">
        <v>5</v>
      </c>
      <c r="F17" s="32">
        <v>2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7313</v>
      </c>
      <c r="D18" s="4">
        <v>80</v>
      </c>
      <c r="E18" s="4">
        <v>16</v>
      </c>
      <c r="F18" s="32">
        <v>0</v>
      </c>
      <c r="G18" s="4">
        <v>1828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9" t="s">
        <v>53</v>
      </c>
      <c r="C19" s="4">
        <v>7255</v>
      </c>
      <c r="D19" s="4">
        <v>0</v>
      </c>
      <c r="E19" s="4">
        <v>0</v>
      </c>
      <c r="F19" s="32">
        <v>4</v>
      </c>
      <c r="G19" s="4">
        <v>1814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45</v>
      </c>
      <c r="C20" s="4">
        <v>7255</v>
      </c>
      <c r="D20" s="4">
        <v>0</v>
      </c>
      <c r="E20" s="4">
        <v>0</v>
      </c>
      <c r="F20" s="32">
        <v>4</v>
      </c>
      <c r="G20" s="4">
        <v>1814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71</v>
      </c>
      <c r="C21" s="4">
        <v>7255</v>
      </c>
      <c r="D21" s="4">
        <v>0</v>
      </c>
      <c r="E21" s="4">
        <v>0</v>
      </c>
      <c r="F21" s="32">
        <v>4</v>
      </c>
      <c r="G21" s="4">
        <v>1814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50</v>
      </c>
      <c r="C22" s="4">
        <v>7242</v>
      </c>
      <c r="D22" s="4">
        <v>74</v>
      </c>
      <c r="E22" s="4">
        <v>24</v>
      </c>
      <c r="F22" s="32">
        <v>1</v>
      </c>
      <c r="G22" s="4">
        <v>1811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7234</v>
      </c>
      <c r="D23" s="4">
        <v>76</v>
      </c>
      <c r="E23" s="4">
        <v>13</v>
      </c>
      <c r="F23" s="32">
        <v>0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7216</v>
      </c>
      <c r="D24" s="4">
        <v>57</v>
      </c>
      <c r="E24" s="4">
        <v>8</v>
      </c>
      <c r="F24" s="32">
        <v>1</v>
      </c>
      <c r="G24" s="4">
        <v>1804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7191</v>
      </c>
      <c r="D25" s="4">
        <v>60</v>
      </c>
      <c r="E25" s="4">
        <v>7</v>
      </c>
      <c r="F25" s="32">
        <v>1</v>
      </c>
      <c r="G25" s="4">
        <v>1798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7163</v>
      </c>
      <c r="D26" s="4">
        <v>28</v>
      </c>
      <c r="E26" s="4">
        <v>1</v>
      </c>
      <c r="F26" s="32">
        <v>2</v>
      </c>
      <c r="G26" s="4">
        <v>1791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7127</v>
      </c>
      <c r="D27" s="4">
        <v>87</v>
      </c>
      <c r="E27" s="4">
        <v>21</v>
      </c>
      <c r="F27" s="32">
        <v>0</v>
      </c>
      <c r="G27" s="4">
        <v>1782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6741</v>
      </c>
      <c r="D28" s="4">
        <v>38</v>
      </c>
      <c r="E28" s="4">
        <v>5</v>
      </c>
      <c r="F28" s="32">
        <v>1</v>
      </c>
      <c r="G28" s="4">
        <v>1685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47</v>
      </c>
      <c r="C29" s="4">
        <v>6705</v>
      </c>
      <c r="D29" s="4">
        <v>52</v>
      </c>
      <c r="E29" s="4">
        <v>10</v>
      </c>
      <c r="F29" s="32">
        <v>1</v>
      </c>
      <c r="G29" s="4">
        <v>1676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6564</v>
      </c>
      <c r="D30" s="4">
        <v>71</v>
      </c>
      <c r="E30" s="4">
        <v>16</v>
      </c>
      <c r="F30" s="32">
        <v>0</v>
      </c>
      <c r="G30" s="4">
        <v>1641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6481</v>
      </c>
      <c r="D31" s="4">
        <v>48</v>
      </c>
      <c r="E31" s="4">
        <v>13</v>
      </c>
      <c r="F31" s="32">
        <v>1</v>
      </c>
      <c r="G31" s="4">
        <v>1620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6335</v>
      </c>
      <c r="D32" s="4">
        <v>56</v>
      </c>
      <c r="E32" s="4">
        <v>14</v>
      </c>
      <c r="F32" s="32">
        <v>0</v>
      </c>
      <c r="G32" s="4">
        <v>1584</v>
      </c>
      <c r="H32" s="17"/>
      <c r="J32" s="17"/>
    </row>
    <row r="33" spans="1:10" s="11" customFormat="1" ht="16.5" customHeight="1" x14ac:dyDescent="0.3">
      <c r="A33" s="4">
        <v>30</v>
      </c>
      <c r="B33" s="2" t="s">
        <v>19</v>
      </c>
      <c r="C33" s="4">
        <v>6157</v>
      </c>
      <c r="D33" s="4">
        <v>52</v>
      </c>
      <c r="E33" s="4">
        <v>7</v>
      </c>
      <c r="F33" s="32">
        <v>0</v>
      </c>
      <c r="G33" s="4">
        <v>1539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5852</v>
      </c>
      <c r="D34" s="4">
        <v>30</v>
      </c>
      <c r="E34" s="4">
        <v>10</v>
      </c>
      <c r="F34" s="32">
        <v>0</v>
      </c>
      <c r="G34" s="4">
        <v>1463</v>
      </c>
      <c r="H34" s="17"/>
      <c r="J34" s="17"/>
    </row>
    <row r="35" spans="1:10" s="11" customFormat="1" ht="16.5" customHeight="1" x14ac:dyDescent="0.3">
      <c r="A35" s="4">
        <v>32</v>
      </c>
      <c r="B35" s="2" t="s">
        <v>117</v>
      </c>
      <c r="C35" s="4">
        <v>5501</v>
      </c>
      <c r="D35" s="4">
        <v>35</v>
      </c>
      <c r="E35" s="4">
        <v>7</v>
      </c>
      <c r="F35" s="32">
        <v>1</v>
      </c>
      <c r="G35" s="4">
        <v>1375</v>
      </c>
      <c r="H35" s="17"/>
      <c r="J35" s="17"/>
    </row>
    <row r="36" spans="1:10" s="11" customFormat="1" ht="16.5" customHeight="1" x14ac:dyDescent="0.3">
      <c r="A36" s="4">
        <v>33</v>
      </c>
      <c r="B36" s="2" t="s">
        <v>114</v>
      </c>
      <c r="C36" s="4">
        <v>4755</v>
      </c>
      <c r="D36" s="4">
        <v>41</v>
      </c>
      <c r="E36" s="4">
        <v>8</v>
      </c>
      <c r="F36" s="32">
        <v>0</v>
      </c>
      <c r="G36" s="4">
        <v>1189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1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2525</v>
      </c>
      <c r="D39" s="4">
        <v>38</v>
      </c>
      <c r="E39" s="4">
        <v>14</v>
      </c>
      <c r="F39" s="4">
        <v>2</v>
      </c>
      <c r="G39" s="4">
        <v>1263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1870</v>
      </c>
      <c r="D40" s="4">
        <v>20</v>
      </c>
      <c r="E40" s="4">
        <v>5</v>
      </c>
      <c r="F40" s="4">
        <v>3</v>
      </c>
      <c r="G40" s="4">
        <v>1870</v>
      </c>
      <c r="H40" s="21"/>
      <c r="I40" s="21"/>
      <c r="J40" s="17"/>
    </row>
    <row r="41" spans="1:10" s="11" customFormat="1" ht="16.5" customHeight="1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L6" sqref="L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156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/>
      <c r="C4" s="67"/>
      <c r="D4" s="67"/>
      <c r="E4" s="67"/>
      <c r="F4" s="74"/>
      <c r="G4" s="67"/>
      <c r="H4" s="18"/>
      <c r="I4" s="18"/>
      <c r="J4" s="18"/>
    </row>
    <row r="5" spans="1:12" s="39" customFormat="1" ht="16.5" customHeight="1" x14ac:dyDescent="0.3">
      <c r="A5" s="75">
        <v>2</v>
      </c>
      <c r="B5" s="81"/>
      <c r="C5" s="75"/>
      <c r="D5" s="75"/>
      <c r="E5" s="75"/>
      <c r="F5" s="76"/>
      <c r="G5" s="75"/>
      <c r="H5" s="40"/>
      <c r="I5" s="40"/>
      <c r="J5" s="40"/>
    </row>
    <row r="6" spans="1:12" s="16" customFormat="1" ht="16.5" customHeight="1" x14ac:dyDescent="0.3">
      <c r="A6" s="69">
        <v>3</v>
      </c>
      <c r="B6" s="70"/>
      <c r="C6" s="69"/>
      <c r="D6" s="69"/>
      <c r="E6" s="69"/>
      <c r="F6" s="77"/>
      <c r="G6" s="69"/>
      <c r="H6" s="19"/>
      <c r="I6" s="19"/>
      <c r="J6" s="19"/>
    </row>
    <row r="7" spans="1:12" s="37" customFormat="1" ht="16.5" customHeight="1" x14ac:dyDescent="0.3">
      <c r="A7" s="71">
        <v>4</v>
      </c>
      <c r="B7" s="72"/>
      <c r="C7" s="71"/>
      <c r="D7" s="71"/>
      <c r="E7" s="71"/>
      <c r="F7" s="78"/>
      <c r="G7" s="71"/>
      <c r="H7" s="36"/>
      <c r="I7" s="36"/>
      <c r="J7" s="36"/>
    </row>
    <row r="8" spans="1:12" s="37" customFormat="1" ht="16.5" customHeight="1" x14ac:dyDescent="0.3">
      <c r="A8" s="71">
        <v>5</v>
      </c>
      <c r="B8" s="72"/>
      <c r="C8" s="71"/>
      <c r="D8" s="71"/>
      <c r="E8" s="71"/>
      <c r="F8" s="78"/>
      <c r="G8" s="71"/>
      <c r="H8" s="36"/>
      <c r="I8" s="36"/>
      <c r="J8" s="36"/>
    </row>
    <row r="9" spans="1:12" s="37" customFormat="1" ht="16.5" customHeight="1" x14ac:dyDescent="0.3">
      <c r="A9" s="71">
        <v>6</v>
      </c>
      <c r="B9" s="72"/>
      <c r="C9" s="71"/>
      <c r="D9" s="71"/>
      <c r="E9" s="71"/>
      <c r="F9" s="78"/>
      <c r="G9" s="71"/>
      <c r="H9" s="36"/>
      <c r="I9" s="36"/>
      <c r="J9" s="36"/>
    </row>
    <row r="10" spans="1:12" s="37" customFormat="1" ht="16.5" customHeight="1" x14ac:dyDescent="0.3">
      <c r="A10" s="71">
        <v>7</v>
      </c>
      <c r="B10" s="72"/>
      <c r="C10" s="71"/>
      <c r="D10" s="71"/>
      <c r="E10" s="71"/>
      <c r="F10" s="78"/>
      <c r="G10" s="71"/>
      <c r="H10" s="36"/>
      <c r="I10" s="36"/>
      <c r="J10" s="36"/>
    </row>
    <row r="11" spans="1:12" s="20" customFormat="1" ht="16.5" customHeight="1" x14ac:dyDescent="0.3">
      <c r="A11" s="4">
        <v>8</v>
      </c>
      <c r="B11" s="29"/>
      <c r="C11" s="4"/>
      <c r="D11" s="4"/>
      <c r="E11" s="4"/>
      <c r="F11" s="32"/>
      <c r="G11" s="4"/>
      <c r="H11" s="17"/>
      <c r="I11" s="17"/>
      <c r="J11" s="17"/>
    </row>
    <row r="12" spans="1:12" s="20" customFormat="1" ht="16.5" customHeight="1" x14ac:dyDescent="0.3">
      <c r="A12" s="4">
        <v>9</v>
      </c>
      <c r="B12" s="2"/>
      <c r="C12" s="4"/>
      <c r="D12" s="4"/>
      <c r="E12" s="4"/>
      <c r="F12" s="32"/>
      <c r="G12" s="4"/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/>
      <c r="C13" s="4"/>
      <c r="D13" s="4"/>
      <c r="E13" s="4"/>
      <c r="F13" s="32"/>
      <c r="G13" s="4"/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/>
      <c r="C14" s="4"/>
      <c r="D14" s="4"/>
      <c r="E14" s="4"/>
      <c r="F14" s="32"/>
      <c r="G14" s="4"/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/>
      <c r="C15" s="4"/>
      <c r="D15" s="4"/>
      <c r="E15" s="4"/>
      <c r="F15" s="32"/>
      <c r="G15" s="4"/>
      <c r="H15" s="17"/>
      <c r="I15" s="17"/>
      <c r="J15" s="17"/>
    </row>
    <row r="16" spans="1:12" s="20" customFormat="1" ht="16.5" customHeight="1" x14ac:dyDescent="0.3">
      <c r="A16" s="4">
        <v>13</v>
      </c>
      <c r="B16" s="2"/>
      <c r="C16" s="4"/>
      <c r="D16" s="4"/>
      <c r="E16" s="4"/>
      <c r="F16" s="32"/>
      <c r="G16" s="4"/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/>
      <c r="C17" s="4"/>
      <c r="D17" s="4"/>
      <c r="E17" s="4"/>
      <c r="F17" s="32"/>
      <c r="G17" s="4"/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/>
      <c r="C18" s="4"/>
      <c r="D18" s="4"/>
      <c r="E18" s="4"/>
      <c r="F18" s="32"/>
      <c r="G18" s="4"/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/>
      <c r="C19" s="4"/>
      <c r="D19" s="4"/>
      <c r="E19" s="4"/>
      <c r="F19" s="32"/>
      <c r="G19" s="4"/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/>
      <c r="C20" s="4"/>
      <c r="D20" s="4"/>
      <c r="E20" s="4"/>
      <c r="F20" s="32"/>
      <c r="G20" s="4"/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/>
      <c r="C21" s="4"/>
      <c r="D21" s="4"/>
      <c r="E21" s="4"/>
      <c r="F21" s="32"/>
      <c r="G21" s="4"/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/>
      <c r="C22" s="4"/>
      <c r="D22" s="4"/>
      <c r="E22" s="4"/>
      <c r="F22" s="32"/>
      <c r="G22" s="4"/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/>
      <c r="C23" s="4"/>
      <c r="D23" s="4"/>
      <c r="E23" s="4"/>
      <c r="F23" s="32"/>
      <c r="G23" s="4"/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/>
      <c r="C24" s="4"/>
      <c r="D24" s="4"/>
      <c r="E24" s="4"/>
      <c r="F24" s="32"/>
      <c r="G24" s="4"/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/>
      <c r="C25" s="4"/>
      <c r="D25" s="4"/>
      <c r="E25" s="4"/>
      <c r="F25" s="32"/>
      <c r="G25" s="4"/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/>
      <c r="C26" s="4"/>
      <c r="D26" s="4"/>
      <c r="E26" s="4"/>
      <c r="F26" s="32"/>
      <c r="G26" s="4"/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/>
      <c r="C27" s="4"/>
      <c r="D27" s="4"/>
      <c r="E27" s="4"/>
      <c r="F27" s="32"/>
      <c r="G27" s="4"/>
      <c r="H27" s="17"/>
      <c r="J27" s="17"/>
    </row>
    <row r="28" spans="1:12" s="11" customFormat="1" ht="16.5" customHeight="1" x14ac:dyDescent="0.3">
      <c r="A28" s="4">
        <v>25</v>
      </c>
      <c r="B28" s="2"/>
      <c r="C28" s="4"/>
      <c r="D28" s="4"/>
      <c r="E28" s="4"/>
      <c r="F28" s="32"/>
      <c r="G28" s="4"/>
      <c r="H28" s="17"/>
      <c r="J28" s="17"/>
    </row>
    <row r="29" spans="1:12" s="11" customFormat="1" ht="16.5" customHeight="1" x14ac:dyDescent="0.3">
      <c r="A29" s="4">
        <v>26</v>
      </c>
      <c r="B29" s="2"/>
      <c r="C29" s="4"/>
      <c r="D29" s="4"/>
      <c r="E29" s="4"/>
      <c r="F29" s="32"/>
      <c r="G29" s="4"/>
      <c r="H29" s="17"/>
      <c r="J29" s="17"/>
    </row>
    <row r="30" spans="1:12" s="11" customFormat="1" ht="16.5" customHeight="1" x14ac:dyDescent="0.3">
      <c r="A30" s="4">
        <v>27</v>
      </c>
      <c r="B30" s="2"/>
      <c r="C30" s="4"/>
      <c r="D30" s="4"/>
      <c r="E30" s="4"/>
      <c r="F30" s="32"/>
      <c r="G30" s="4"/>
      <c r="H30" s="17"/>
      <c r="J30" s="17"/>
    </row>
    <row r="31" spans="1:12" s="11" customFormat="1" ht="16.5" customHeight="1" x14ac:dyDescent="0.3">
      <c r="A31" s="4">
        <v>28</v>
      </c>
      <c r="B31" s="2"/>
      <c r="C31" s="4"/>
      <c r="D31" s="4"/>
      <c r="E31" s="4"/>
      <c r="F31" s="32"/>
      <c r="G31" s="4"/>
      <c r="H31" s="17"/>
      <c r="J31" s="17"/>
    </row>
    <row r="32" spans="1:12" s="11" customFormat="1" ht="16.5" customHeight="1" x14ac:dyDescent="0.3">
      <c r="A32" s="4">
        <v>29</v>
      </c>
      <c r="B32" s="2"/>
      <c r="C32" s="4"/>
      <c r="D32" s="4"/>
      <c r="E32" s="4"/>
      <c r="F32" s="32"/>
      <c r="G32" s="4"/>
      <c r="H32" s="17"/>
      <c r="J32" s="17"/>
    </row>
    <row r="33" spans="1:10" s="11" customFormat="1" ht="16.5" customHeight="1" x14ac:dyDescent="0.3">
      <c r="A33" s="4">
        <v>30</v>
      </c>
      <c r="B33" s="2"/>
      <c r="C33" s="4"/>
      <c r="D33" s="4"/>
      <c r="E33" s="4"/>
      <c r="F33" s="32"/>
      <c r="G33" s="4"/>
      <c r="H33" s="17"/>
      <c r="J33" s="17"/>
    </row>
    <row r="34" spans="1:10" s="11" customFormat="1" ht="16.5" customHeight="1" x14ac:dyDescent="0.3">
      <c r="A34" s="4">
        <v>31</v>
      </c>
      <c r="B34" s="2"/>
      <c r="C34" s="4"/>
      <c r="D34" s="4"/>
      <c r="E34" s="4"/>
      <c r="F34" s="32"/>
      <c r="G34" s="4"/>
      <c r="H34" s="17"/>
      <c r="J34" s="17"/>
    </row>
    <row r="35" spans="1:10" s="11" customFormat="1" ht="16.5" customHeight="1" x14ac:dyDescent="0.3">
      <c r="A35" s="4">
        <v>32</v>
      </c>
      <c r="B35" s="2"/>
      <c r="C35" s="4"/>
      <c r="D35" s="4"/>
      <c r="E35" s="4"/>
      <c r="F35" s="32"/>
      <c r="G35" s="4"/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/>
      <c r="C37" s="4"/>
      <c r="D37" s="4"/>
      <c r="E37" s="4"/>
      <c r="F37" s="4"/>
      <c r="G37" s="4"/>
      <c r="H37" s="21"/>
      <c r="I37" s="21"/>
      <c r="J37" s="17"/>
    </row>
    <row r="38" spans="1:10" s="33" customFormat="1" ht="16.5" customHeight="1" x14ac:dyDescent="0.3">
      <c r="A38" s="4">
        <v>34</v>
      </c>
      <c r="B38" s="2"/>
      <c r="C38" s="4"/>
      <c r="D38" s="4"/>
      <c r="E38" s="4"/>
      <c r="F38" s="4"/>
      <c r="G38" s="4"/>
      <c r="H38" s="21"/>
      <c r="I38" s="21"/>
      <c r="J38" s="17"/>
    </row>
    <row r="39" spans="1:10" s="33" customFormat="1" ht="16.5" customHeight="1" x14ac:dyDescent="0.3">
      <c r="A39" s="4">
        <v>35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33" customFormat="1" ht="16.5" customHeight="1" x14ac:dyDescent="0.3">
      <c r="A40" s="4">
        <v>36</v>
      </c>
      <c r="B40" s="2"/>
      <c r="C40" s="4"/>
      <c r="D40" s="4"/>
      <c r="E40" s="4"/>
      <c r="F40" s="4"/>
      <c r="G40" s="4"/>
      <c r="H40" s="21"/>
      <c r="I40" s="21"/>
      <c r="J40" s="17"/>
    </row>
    <row r="41" spans="1:10" s="33" customFormat="1" ht="16.5" customHeight="1" x14ac:dyDescent="0.3">
      <c r="A41" s="4">
        <v>37</v>
      </c>
      <c r="B41" s="2"/>
      <c r="C41" s="4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P25" sqref="P2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131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1193</v>
      </c>
      <c r="D6" s="68">
        <v>1892</v>
      </c>
      <c r="E6" s="68">
        <f t="shared" ref="E6:E33" si="0">SUM(C6:D6)</f>
        <v>3085</v>
      </c>
      <c r="F6" s="67">
        <v>28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48</v>
      </c>
      <c r="C7" s="85">
        <v>1114</v>
      </c>
      <c r="D7" s="85">
        <v>1726</v>
      </c>
      <c r="E7" s="85">
        <f t="shared" si="0"/>
        <v>2840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1328</v>
      </c>
      <c r="D8" s="70">
        <v>1390</v>
      </c>
      <c r="E8" s="70">
        <f t="shared" si="0"/>
        <v>2718</v>
      </c>
      <c r="F8" s="69">
        <v>31</v>
      </c>
      <c r="G8" s="69">
        <v>5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72</v>
      </c>
      <c r="C9" s="72">
        <v>1207</v>
      </c>
      <c r="D9" s="72">
        <v>1468</v>
      </c>
      <c r="E9" s="72">
        <f t="shared" si="0"/>
        <v>2675</v>
      </c>
      <c r="F9" s="71">
        <v>22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1608</v>
      </c>
      <c r="D10" s="72">
        <v>963</v>
      </c>
      <c r="E10" s="72">
        <f t="shared" si="0"/>
        <v>2571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1528</v>
      </c>
      <c r="D11" s="72">
        <v>808</v>
      </c>
      <c r="E11" s="72">
        <f t="shared" si="0"/>
        <v>2336</v>
      </c>
      <c r="F11" s="71">
        <v>23</v>
      </c>
      <c r="G11" s="71">
        <v>1</v>
      </c>
      <c r="H11" s="71">
        <v>2</v>
      </c>
      <c r="I11" s="71"/>
      <c r="J11" s="71" t="s">
        <v>113</v>
      </c>
    </row>
    <row r="12" spans="1:10" s="37" customFormat="1" ht="18.75" x14ac:dyDescent="0.3">
      <c r="A12" s="71">
        <v>7</v>
      </c>
      <c r="B12" s="72" t="s">
        <v>40</v>
      </c>
      <c r="C12" s="72">
        <v>1434</v>
      </c>
      <c r="D12" s="72">
        <v>891</v>
      </c>
      <c r="E12" s="72">
        <f t="shared" si="0"/>
        <v>2325</v>
      </c>
      <c r="F12" s="71">
        <v>26</v>
      </c>
      <c r="G12" s="71">
        <v>5</v>
      </c>
      <c r="H12" s="71">
        <v>2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100</v>
      </c>
      <c r="C13" s="2">
        <v>1066</v>
      </c>
      <c r="D13" s="2">
        <v>951</v>
      </c>
      <c r="E13" s="2">
        <f t="shared" si="0"/>
        <v>2017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54</v>
      </c>
      <c r="C14" s="2">
        <v>994</v>
      </c>
      <c r="D14" s="2">
        <v>963</v>
      </c>
      <c r="E14" s="2">
        <f t="shared" si="0"/>
        <v>1957</v>
      </c>
      <c r="F14" s="4">
        <v>11</v>
      </c>
      <c r="G14" s="4">
        <v>1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10</v>
      </c>
      <c r="C15" s="2">
        <v>875</v>
      </c>
      <c r="D15" s="2">
        <v>1065</v>
      </c>
      <c r="E15" s="2">
        <f t="shared" si="0"/>
        <v>1940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73</v>
      </c>
      <c r="C16" s="2">
        <v>763</v>
      </c>
      <c r="D16" s="2">
        <v>1139</v>
      </c>
      <c r="E16" s="2">
        <f t="shared" si="0"/>
        <v>1902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1109</v>
      </c>
      <c r="D17" s="2">
        <v>755</v>
      </c>
      <c r="E17" s="2">
        <f t="shared" si="0"/>
        <v>1864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685</v>
      </c>
      <c r="D18" s="2">
        <v>1162</v>
      </c>
      <c r="E18" s="2">
        <f t="shared" si="0"/>
        <v>1847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662</v>
      </c>
      <c r="D19" s="2">
        <v>1134</v>
      </c>
      <c r="E19" s="2">
        <f t="shared" si="0"/>
        <v>1796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116</v>
      </c>
      <c r="C20" s="2">
        <v>580</v>
      </c>
      <c r="D20" s="2">
        <v>1176</v>
      </c>
      <c r="E20" s="2">
        <f t="shared" si="0"/>
        <v>1756</v>
      </c>
      <c r="F20" s="4">
        <v>18</v>
      </c>
      <c r="G20" s="4">
        <v>3</v>
      </c>
      <c r="H20" s="4">
        <v>2</v>
      </c>
      <c r="I20" s="4" t="s">
        <v>109</v>
      </c>
      <c r="J20" s="4"/>
    </row>
    <row r="21" spans="1:10" s="20" customFormat="1" ht="18.75" x14ac:dyDescent="0.3">
      <c r="A21" s="4">
        <v>16</v>
      </c>
      <c r="B21" s="2" t="s">
        <v>107</v>
      </c>
      <c r="C21" s="2">
        <v>878</v>
      </c>
      <c r="D21" s="2">
        <v>866</v>
      </c>
      <c r="E21" s="2">
        <f t="shared" si="0"/>
        <v>1744</v>
      </c>
      <c r="F21" s="4">
        <v>16</v>
      </c>
      <c r="G21" s="4">
        <v>1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99</v>
      </c>
      <c r="C22" s="2">
        <v>1157</v>
      </c>
      <c r="D22" s="2">
        <v>528</v>
      </c>
      <c r="E22" s="2">
        <f t="shared" si="0"/>
        <v>1685</v>
      </c>
      <c r="F22" s="4">
        <v>23</v>
      </c>
      <c r="G22" s="4">
        <v>10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332</v>
      </c>
      <c r="D23" s="2">
        <v>1339</v>
      </c>
      <c r="E23" s="2">
        <f t="shared" si="0"/>
        <v>1671</v>
      </c>
      <c r="F23" s="4">
        <v>23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47</v>
      </c>
      <c r="C24" s="2">
        <v>1278</v>
      </c>
      <c r="D24" s="2">
        <v>374</v>
      </c>
      <c r="E24" s="2">
        <f t="shared" si="0"/>
        <v>1652</v>
      </c>
      <c r="F24" s="4">
        <v>12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842</v>
      </c>
      <c r="D25" s="2">
        <v>806</v>
      </c>
      <c r="E25" s="2">
        <f t="shared" si="0"/>
        <v>1648</v>
      </c>
      <c r="F25" s="4">
        <v>17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976</v>
      </c>
      <c r="D26" s="2">
        <v>633</v>
      </c>
      <c r="E26" s="2">
        <f t="shared" si="0"/>
        <v>1609</v>
      </c>
      <c r="F26" s="4">
        <v>17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745</v>
      </c>
      <c r="D27" s="2">
        <v>766</v>
      </c>
      <c r="E27" s="2">
        <f t="shared" si="0"/>
        <v>1511</v>
      </c>
      <c r="F27" s="4">
        <v>11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76</v>
      </c>
      <c r="C28" s="2">
        <v>1211</v>
      </c>
      <c r="D28" s="2">
        <v>214</v>
      </c>
      <c r="E28" s="2">
        <f t="shared" si="0"/>
        <v>1425</v>
      </c>
      <c r="F28" s="4">
        <v>14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41</v>
      </c>
      <c r="C29" s="2">
        <v>631</v>
      </c>
      <c r="D29" s="2">
        <v>623</v>
      </c>
      <c r="E29" s="2">
        <f t="shared" si="0"/>
        <v>1254</v>
      </c>
      <c r="F29" s="4">
        <v>17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28</v>
      </c>
      <c r="C30" s="2">
        <v>-207</v>
      </c>
      <c r="D30" s="2">
        <v>1251</v>
      </c>
      <c r="E30" s="2">
        <f t="shared" si="0"/>
        <v>1044</v>
      </c>
      <c r="F30" s="4">
        <v>18</v>
      </c>
      <c r="G30" s="4">
        <v>8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44</v>
      </c>
      <c r="C31" s="2">
        <v>24</v>
      </c>
      <c r="D31" s="2">
        <v>963</v>
      </c>
      <c r="E31" s="2">
        <f t="shared" si="0"/>
        <v>987</v>
      </c>
      <c r="F31" s="4">
        <v>9</v>
      </c>
      <c r="G31" s="4">
        <v>7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25</v>
      </c>
      <c r="C32" s="2">
        <v>237</v>
      </c>
      <c r="D32" s="2">
        <v>686</v>
      </c>
      <c r="E32" s="2">
        <f t="shared" si="0"/>
        <v>923</v>
      </c>
      <c r="F32" s="4">
        <v>14</v>
      </c>
      <c r="G32" s="4">
        <v>7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117</v>
      </c>
      <c r="C33" s="2">
        <v>-84</v>
      </c>
      <c r="D33" s="2">
        <v>443</v>
      </c>
      <c r="E33" s="2">
        <f t="shared" si="0"/>
        <v>359</v>
      </c>
      <c r="F33" s="4">
        <v>11</v>
      </c>
      <c r="G33" s="4">
        <v>5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863</v>
      </c>
      <c r="D36" s="4">
        <v>963</v>
      </c>
      <c r="E36" s="4">
        <v>1826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28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2" sqref="G4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132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13439</v>
      </c>
      <c r="D4" s="67">
        <v>128</v>
      </c>
      <c r="E4" s="67">
        <v>11</v>
      </c>
      <c r="F4" s="74">
        <v>0</v>
      </c>
      <c r="G4" s="67">
        <v>2688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12021</v>
      </c>
      <c r="D5" s="87">
        <v>91</v>
      </c>
      <c r="E5" s="87">
        <v>4</v>
      </c>
      <c r="F5" s="89">
        <v>1</v>
      </c>
      <c r="G5" s="87">
        <v>2404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11</v>
      </c>
      <c r="C6" s="69">
        <v>11555</v>
      </c>
      <c r="D6" s="69">
        <v>89</v>
      </c>
      <c r="E6" s="69">
        <v>6</v>
      </c>
      <c r="F6" s="77">
        <v>1</v>
      </c>
      <c r="G6" s="69">
        <v>2311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10936</v>
      </c>
      <c r="D7" s="71">
        <v>107</v>
      </c>
      <c r="E7" s="71">
        <v>20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10573</v>
      </c>
      <c r="D8" s="71">
        <v>119</v>
      </c>
      <c r="E8" s="71">
        <v>25</v>
      </c>
      <c r="F8" s="78">
        <v>0</v>
      </c>
      <c r="G8" s="71">
        <v>2115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10035</v>
      </c>
      <c r="D9" s="71">
        <v>80</v>
      </c>
      <c r="E9" s="71">
        <v>9</v>
      </c>
      <c r="F9" s="78">
        <v>1</v>
      </c>
      <c r="G9" s="71">
        <v>2007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9720</v>
      </c>
      <c r="D10" s="71">
        <v>93</v>
      </c>
      <c r="E10" s="71">
        <v>17</v>
      </c>
      <c r="F10" s="78">
        <v>1</v>
      </c>
      <c r="G10" s="71">
        <v>1944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9638</v>
      </c>
      <c r="D11" s="4">
        <v>106</v>
      </c>
      <c r="E11" s="4">
        <v>21</v>
      </c>
      <c r="F11" s="32">
        <v>0</v>
      </c>
      <c r="G11" s="4">
        <v>1928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9493</v>
      </c>
      <c r="D12" s="4">
        <v>63</v>
      </c>
      <c r="E12" s="4">
        <v>13</v>
      </c>
      <c r="F12" s="32">
        <v>2</v>
      </c>
      <c r="G12" s="4">
        <v>1899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97</v>
      </c>
      <c r="C13" s="4">
        <v>9425</v>
      </c>
      <c r="D13" s="4">
        <v>103</v>
      </c>
      <c r="E13" s="4">
        <v>18</v>
      </c>
      <c r="F13" s="32">
        <v>0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9407</v>
      </c>
      <c r="D14" s="4">
        <v>58</v>
      </c>
      <c r="E14" s="4">
        <v>7</v>
      </c>
      <c r="F14" s="32">
        <v>2</v>
      </c>
      <c r="G14" s="4">
        <v>1881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9275</v>
      </c>
      <c r="D15" s="4">
        <v>93</v>
      </c>
      <c r="E15" s="4">
        <v>24</v>
      </c>
      <c r="F15" s="32">
        <v>1</v>
      </c>
      <c r="G15" s="4">
        <v>1855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9135</v>
      </c>
      <c r="D16" s="4">
        <v>85</v>
      </c>
      <c r="E16" s="4">
        <v>16</v>
      </c>
      <c r="F16" s="32">
        <v>0</v>
      </c>
      <c r="G16" s="4">
        <v>1827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50</v>
      </c>
      <c r="C17" s="4">
        <v>9106</v>
      </c>
      <c r="D17" s="4">
        <v>97</v>
      </c>
      <c r="E17" s="4">
        <v>30</v>
      </c>
      <c r="F17" s="32">
        <v>1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9" t="s">
        <v>53</v>
      </c>
      <c r="C18" s="4">
        <v>9081</v>
      </c>
      <c r="D18" s="4">
        <v>0</v>
      </c>
      <c r="E18" s="4">
        <v>0</v>
      </c>
      <c r="F18" s="32">
        <v>5</v>
      </c>
      <c r="G18" s="4">
        <v>1816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45</v>
      </c>
      <c r="C19" s="4">
        <v>9081</v>
      </c>
      <c r="D19" s="4">
        <v>0</v>
      </c>
      <c r="E19" s="4">
        <v>0</v>
      </c>
      <c r="F19" s="32">
        <v>5</v>
      </c>
      <c r="G19" s="4">
        <v>1816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71</v>
      </c>
      <c r="C20" s="4">
        <v>9081</v>
      </c>
      <c r="D20" s="4">
        <v>0</v>
      </c>
      <c r="E20" s="4">
        <v>0</v>
      </c>
      <c r="F20" s="32">
        <v>5</v>
      </c>
      <c r="G20" s="4">
        <v>1816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73</v>
      </c>
      <c r="C21" s="4">
        <v>9065</v>
      </c>
      <c r="D21" s="4">
        <v>44</v>
      </c>
      <c r="E21" s="4">
        <v>2</v>
      </c>
      <c r="F21" s="32">
        <v>2</v>
      </c>
      <c r="G21" s="4">
        <v>1813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49</v>
      </c>
      <c r="C22" s="4">
        <v>9060</v>
      </c>
      <c r="D22" s="4">
        <v>76</v>
      </c>
      <c r="E22" s="4">
        <v>13</v>
      </c>
      <c r="F22" s="32">
        <v>1</v>
      </c>
      <c r="G22" s="4">
        <v>1812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16</v>
      </c>
      <c r="C23" s="4">
        <v>9017</v>
      </c>
      <c r="D23" s="4">
        <v>60</v>
      </c>
      <c r="E23" s="4">
        <v>7</v>
      </c>
      <c r="F23" s="32">
        <v>2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26</v>
      </c>
      <c r="C24" s="4">
        <v>8974</v>
      </c>
      <c r="D24" s="4">
        <v>106</v>
      </c>
      <c r="E24" s="4">
        <v>22</v>
      </c>
      <c r="F24" s="32">
        <v>0</v>
      </c>
      <c r="G24" s="4">
        <v>1795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9" t="s">
        <v>76</v>
      </c>
      <c r="C25" s="4">
        <v>8923</v>
      </c>
      <c r="D25" s="4">
        <v>91</v>
      </c>
      <c r="E25" s="4">
        <v>14</v>
      </c>
      <c r="F25" s="32">
        <v>0</v>
      </c>
      <c r="G25" s="4">
        <v>1785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25</v>
      </c>
      <c r="C26" s="4">
        <v>8843</v>
      </c>
      <c r="D26" s="4">
        <v>58</v>
      </c>
      <c r="E26" s="4">
        <v>15</v>
      </c>
      <c r="F26" s="32">
        <v>2</v>
      </c>
      <c r="G26" s="4">
        <v>1769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27</v>
      </c>
      <c r="C27" s="4">
        <v>8825</v>
      </c>
      <c r="D27" s="4">
        <v>74</v>
      </c>
      <c r="E27" s="4">
        <v>11</v>
      </c>
      <c r="F27" s="32">
        <v>1</v>
      </c>
      <c r="G27" s="4">
        <v>1765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8698</v>
      </c>
      <c r="D28" s="4">
        <v>49</v>
      </c>
      <c r="E28" s="4">
        <v>6</v>
      </c>
      <c r="F28" s="32">
        <v>1</v>
      </c>
      <c r="G28" s="4">
        <v>1740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41</v>
      </c>
      <c r="C29" s="4">
        <v>8586</v>
      </c>
      <c r="D29" s="4">
        <v>51</v>
      </c>
      <c r="E29" s="4">
        <v>8</v>
      </c>
      <c r="F29" s="32">
        <v>2</v>
      </c>
      <c r="G29" s="4">
        <v>1717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47</v>
      </c>
      <c r="C30" s="4">
        <v>8357</v>
      </c>
      <c r="D30" s="4">
        <v>64</v>
      </c>
      <c r="E30" s="4">
        <v>12</v>
      </c>
      <c r="F30" s="32">
        <v>1</v>
      </c>
      <c r="G30" s="4">
        <v>1671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8275</v>
      </c>
      <c r="D31" s="4">
        <v>76</v>
      </c>
      <c r="E31" s="4">
        <v>17</v>
      </c>
      <c r="F31" s="32">
        <v>0</v>
      </c>
      <c r="G31" s="4">
        <v>1655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7953</v>
      </c>
      <c r="D32" s="4">
        <v>72</v>
      </c>
      <c r="E32" s="4">
        <v>9</v>
      </c>
      <c r="F32" s="32">
        <v>0</v>
      </c>
      <c r="G32" s="4">
        <v>1591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7525</v>
      </c>
      <c r="D33" s="4">
        <v>66</v>
      </c>
      <c r="E33" s="4">
        <v>21</v>
      </c>
      <c r="F33" s="32">
        <v>1</v>
      </c>
      <c r="G33" s="4">
        <v>1505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6839</v>
      </c>
      <c r="D34" s="4">
        <v>39</v>
      </c>
      <c r="E34" s="4">
        <v>17</v>
      </c>
      <c r="F34" s="32">
        <v>0</v>
      </c>
      <c r="G34" s="4">
        <v>1368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6266</v>
      </c>
      <c r="D35" s="4">
        <v>52</v>
      </c>
      <c r="E35" s="4">
        <v>10</v>
      </c>
      <c r="F35" s="32">
        <v>0</v>
      </c>
      <c r="G35" s="4">
        <v>1253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5860</v>
      </c>
      <c r="D36" s="4">
        <v>46</v>
      </c>
      <c r="E36" s="4">
        <v>12</v>
      </c>
      <c r="F36" s="32">
        <v>1</v>
      </c>
      <c r="G36" s="4">
        <v>1172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4277</v>
      </c>
      <c r="D38" s="4">
        <v>46</v>
      </c>
      <c r="E38" s="4">
        <v>8</v>
      </c>
      <c r="F38" s="4">
        <v>2</v>
      </c>
      <c r="G38" s="4">
        <v>1426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3614</v>
      </c>
      <c r="D39" s="4">
        <v>36</v>
      </c>
      <c r="E39" s="4">
        <v>5</v>
      </c>
      <c r="F39" s="4">
        <v>3</v>
      </c>
      <c r="G39" s="4">
        <v>1807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3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4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133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1447</v>
      </c>
      <c r="D6" s="68">
        <v>1187</v>
      </c>
      <c r="E6" s="68">
        <f>SUM(C6:D6)</f>
        <v>2634</v>
      </c>
      <c r="F6" s="67">
        <v>24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1200</v>
      </c>
      <c r="D7" s="85">
        <v>1145</v>
      </c>
      <c r="E7" s="85">
        <f>SUM(C7:D7)</f>
        <v>2345</v>
      </c>
      <c r="F7" s="84">
        <v>25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106">
        <v>3</v>
      </c>
      <c r="B8" s="107" t="s">
        <v>50</v>
      </c>
      <c r="C8" s="107">
        <v>1629</v>
      </c>
      <c r="D8" s="107">
        <v>716</v>
      </c>
      <c r="E8" s="107">
        <v>2345</v>
      </c>
      <c r="F8" s="106">
        <v>23</v>
      </c>
      <c r="G8" s="106">
        <v>3</v>
      </c>
      <c r="H8" s="106">
        <v>2</v>
      </c>
      <c r="I8" s="106"/>
      <c r="J8" s="106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1229</v>
      </c>
      <c r="D9" s="72">
        <v>1051</v>
      </c>
      <c r="E9" s="72">
        <f t="shared" ref="E9:E31" si="0">SUM(C9:D9)</f>
        <v>2280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1578</v>
      </c>
      <c r="D10" s="72">
        <v>655</v>
      </c>
      <c r="E10" s="72">
        <f t="shared" si="0"/>
        <v>2233</v>
      </c>
      <c r="F10" s="71">
        <v>24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31</v>
      </c>
      <c r="C11" s="72">
        <v>1292</v>
      </c>
      <c r="D11" s="72">
        <v>896</v>
      </c>
      <c r="E11" s="72">
        <f t="shared" si="0"/>
        <v>2188</v>
      </c>
      <c r="F11" s="71">
        <v>26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1159</v>
      </c>
      <c r="D12" s="2">
        <v>928</v>
      </c>
      <c r="E12" s="2">
        <f t="shared" si="0"/>
        <v>2087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27</v>
      </c>
      <c r="C13" s="2">
        <v>1042</v>
      </c>
      <c r="D13" s="2">
        <v>971</v>
      </c>
      <c r="E13" s="2">
        <f t="shared" si="0"/>
        <v>2013</v>
      </c>
      <c r="F13" s="4">
        <v>17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1058</v>
      </c>
      <c r="D14" s="2">
        <v>933</v>
      </c>
      <c r="E14" s="2">
        <f t="shared" si="0"/>
        <v>1991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1001</v>
      </c>
      <c r="D15" s="2">
        <v>909</v>
      </c>
      <c r="E15" s="2">
        <f t="shared" si="0"/>
        <v>1910</v>
      </c>
      <c r="F15" s="4">
        <v>11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661</v>
      </c>
      <c r="D16" s="2">
        <v>1228</v>
      </c>
      <c r="E16" s="2">
        <f t="shared" si="0"/>
        <v>1889</v>
      </c>
      <c r="F16" s="4">
        <v>18</v>
      </c>
      <c r="G16" s="4">
        <v>3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40</v>
      </c>
      <c r="C17" s="2">
        <v>666</v>
      </c>
      <c r="D17" s="2">
        <v>1188</v>
      </c>
      <c r="E17" s="2">
        <f t="shared" si="0"/>
        <v>1854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25</v>
      </c>
      <c r="C18" s="2">
        <v>685</v>
      </c>
      <c r="D18" s="2">
        <v>1128</v>
      </c>
      <c r="E18" s="2">
        <f t="shared" si="0"/>
        <v>1813</v>
      </c>
      <c r="F18" s="4">
        <v>17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1439</v>
      </c>
      <c r="E19" s="2">
        <f t="shared" si="0"/>
        <v>1779</v>
      </c>
      <c r="F19" s="4">
        <v>23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951</v>
      </c>
      <c r="D20" s="2">
        <v>798</v>
      </c>
      <c r="E20" s="2">
        <f t="shared" si="0"/>
        <v>1749</v>
      </c>
      <c r="F20" s="4">
        <v>18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561</v>
      </c>
      <c r="D21" s="2">
        <v>1129</v>
      </c>
      <c r="E21" s="2">
        <f t="shared" si="0"/>
        <v>1690</v>
      </c>
      <c r="F21" s="4">
        <v>19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672</v>
      </c>
      <c r="D22" s="2">
        <v>964</v>
      </c>
      <c r="E22" s="2">
        <f t="shared" si="0"/>
        <v>1636</v>
      </c>
      <c r="F22" s="4">
        <v>17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48</v>
      </c>
      <c r="C23" s="2">
        <v>821</v>
      </c>
      <c r="D23" s="2">
        <v>764</v>
      </c>
      <c r="E23" s="2">
        <f t="shared" si="0"/>
        <v>1585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</v>
      </c>
      <c r="C24" s="2">
        <v>744</v>
      </c>
      <c r="D24" s="2">
        <v>796</v>
      </c>
      <c r="E24" s="2">
        <f t="shared" si="0"/>
        <v>1540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100</v>
      </c>
      <c r="C25" s="2">
        <v>872</v>
      </c>
      <c r="D25" s="2">
        <v>612</v>
      </c>
      <c r="E25" s="2">
        <f t="shared" si="0"/>
        <v>1484</v>
      </c>
      <c r="F25" s="4">
        <v>9</v>
      </c>
      <c r="G25" s="4">
        <v>1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97</v>
      </c>
      <c r="C26" s="2">
        <v>418</v>
      </c>
      <c r="D26" s="2">
        <v>1062</v>
      </c>
      <c r="E26" s="2">
        <f t="shared" si="0"/>
        <v>1480</v>
      </c>
      <c r="F26" s="4">
        <v>18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740</v>
      </c>
      <c r="D27" s="2">
        <v>665</v>
      </c>
      <c r="E27" s="2">
        <f t="shared" si="0"/>
        <v>1405</v>
      </c>
      <c r="F27" s="4">
        <v>12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370</v>
      </c>
      <c r="D28" s="2">
        <v>1015</v>
      </c>
      <c r="E28" s="2">
        <f t="shared" si="0"/>
        <v>1385</v>
      </c>
      <c r="F28" s="4">
        <v>13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47</v>
      </c>
      <c r="C29" s="2">
        <v>520</v>
      </c>
      <c r="D29" s="2">
        <v>723</v>
      </c>
      <c r="E29" s="2">
        <f t="shared" si="0"/>
        <v>1243</v>
      </c>
      <c r="F29" s="4">
        <v>16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72</v>
      </c>
      <c r="C30" s="2">
        <v>602</v>
      </c>
      <c r="D30" s="2">
        <v>592</v>
      </c>
      <c r="E30" s="2">
        <f t="shared" si="0"/>
        <v>1194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107</v>
      </c>
      <c r="C31" s="2">
        <v>413</v>
      </c>
      <c r="D31" s="2">
        <v>137</v>
      </c>
      <c r="E31" s="2">
        <f t="shared" si="0"/>
        <v>550</v>
      </c>
      <c r="F31" s="4">
        <v>13</v>
      </c>
      <c r="G31" s="4">
        <v>9</v>
      </c>
      <c r="H31" s="4">
        <v>2</v>
      </c>
      <c r="I31" s="4" t="s">
        <v>109</v>
      </c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872</v>
      </c>
      <c r="D34" s="4">
        <v>909</v>
      </c>
      <c r="E34" s="4">
        <v>1781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25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40" sqref="K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134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15526</v>
      </c>
      <c r="D4" s="67">
        <v>150</v>
      </c>
      <c r="E4" s="67">
        <v>15</v>
      </c>
      <c r="F4" s="74">
        <v>0</v>
      </c>
      <c r="G4" s="67">
        <v>2588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13606</v>
      </c>
      <c r="D5" s="75">
        <v>106</v>
      </c>
      <c r="E5" s="75">
        <v>6</v>
      </c>
      <c r="F5" s="76">
        <v>1</v>
      </c>
      <c r="G5" s="75">
        <v>2268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13191</v>
      </c>
      <c r="D6" s="69">
        <v>106</v>
      </c>
      <c r="E6" s="69">
        <v>10</v>
      </c>
      <c r="F6" s="77">
        <v>1</v>
      </c>
      <c r="G6" s="69">
        <v>2199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13124</v>
      </c>
      <c r="D7" s="71">
        <v>133</v>
      </c>
      <c r="E7" s="71">
        <v>26</v>
      </c>
      <c r="F7" s="78">
        <v>1</v>
      </c>
      <c r="G7" s="71">
        <v>2187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12057</v>
      </c>
      <c r="D8" s="71">
        <v>128</v>
      </c>
      <c r="E8" s="71">
        <v>26</v>
      </c>
      <c r="F8" s="78">
        <v>0</v>
      </c>
      <c r="G8" s="71">
        <v>2010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12041</v>
      </c>
      <c r="D9" s="71">
        <v>82</v>
      </c>
      <c r="E9" s="71">
        <v>8</v>
      </c>
      <c r="F9" s="78">
        <v>2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11501</v>
      </c>
      <c r="D10" s="71">
        <v>93</v>
      </c>
      <c r="E10" s="71">
        <v>17</v>
      </c>
      <c r="F10" s="78">
        <v>2</v>
      </c>
      <c r="G10" s="71">
        <v>1917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11492</v>
      </c>
      <c r="D11" s="4">
        <v>129</v>
      </c>
      <c r="E11" s="4">
        <v>28</v>
      </c>
      <c r="F11" s="32">
        <v>0</v>
      </c>
      <c r="G11" s="4">
        <v>1915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11451</v>
      </c>
      <c r="D12" s="4">
        <v>120</v>
      </c>
      <c r="E12" s="4">
        <v>33</v>
      </c>
      <c r="F12" s="32">
        <v>1</v>
      </c>
      <c r="G12" s="4">
        <v>1909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11319</v>
      </c>
      <c r="D13" s="4">
        <v>131</v>
      </c>
      <c r="E13" s="4">
        <v>26</v>
      </c>
      <c r="F13" s="32">
        <v>0</v>
      </c>
      <c r="G13" s="4">
        <v>1887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11274</v>
      </c>
      <c r="D14" s="4">
        <v>63</v>
      </c>
      <c r="E14" s="4">
        <v>13</v>
      </c>
      <c r="F14" s="32">
        <v>3</v>
      </c>
      <c r="G14" s="4">
        <v>1879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11229</v>
      </c>
      <c r="D15" s="4">
        <v>97</v>
      </c>
      <c r="E15" s="4">
        <v>15</v>
      </c>
      <c r="F15" s="32">
        <v>1</v>
      </c>
      <c r="G15" s="4">
        <v>1872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10965</v>
      </c>
      <c r="D16" s="4">
        <v>112</v>
      </c>
      <c r="E16" s="4">
        <v>28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10914</v>
      </c>
      <c r="D17" s="4">
        <v>110</v>
      </c>
      <c r="E17" s="4">
        <v>17</v>
      </c>
      <c r="F17" s="32">
        <v>0</v>
      </c>
      <c r="G17" s="4">
        <v>1819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10914</v>
      </c>
      <c r="D18" s="4">
        <v>108</v>
      </c>
      <c r="E18" s="4">
        <v>21</v>
      </c>
      <c r="F18" s="32">
        <v>0</v>
      </c>
      <c r="G18" s="4">
        <v>1819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10905</v>
      </c>
      <c r="D19" s="4">
        <v>121</v>
      </c>
      <c r="E19" s="4">
        <v>23</v>
      </c>
      <c r="F19" s="32">
        <v>0</v>
      </c>
      <c r="G19" s="4">
        <v>1818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10862</v>
      </c>
      <c r="D20" s="4">
        <v>0</v>
      </c>
      <c r="E20" s="4">
        <v>0</v>
      </c>
      <c r="F20" s="32">
        <v>6</v>
      </c>
      <c r="G20" s="4">
        <v>1810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10862</v>
      </c>
      <c r="D21" s="4">
        <v>0</v>
      </c>
      <c r="E21" s="4">
        <v>0</v>
      </c>
      <c r="F21" s="32">
        <v>6</v>
      </c>
      <c r="G21" s="4">
        <v>1810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10862</v>
      </c>
      <c r="D22" s="4">
        <v>0</v>
      </c>
      <c r="E22" s="4">
        <v>0</v>
      </c>
      <c r="F22" s="32">
        <v>6</v>
      </c>
      <c r="G22" s="4">
        <v>1810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73</v>
      </c>
      <c r="C23" s="4">
        <v>10846</v>
      </c>
      <c r="D23" s="4">
        <v>44</v>
      </c>
      <c r="E23" s="4">
        <v>2</v>
      </c>
      <c r="F23" s="32">
        <v>3</v>
      </c>
      <c r="G23" s="4">
        <v>1808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27</v>
      </c>
      <c r="C24" s="4">
        <v>10838</v>
      </c>
      <c r="D24" s="4">
        <v>91</v>
      </c>
      <c r="E24" s="4">
        <v>15</v>
      </c>
      <c r="F24" s="32">
        <v>1</v>
      </c>
      <c r="G24" s="4">
        <v>1806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41</v>
      </c>
      <c r="C25" s="4">
        <v>10819</v>
      </c>
      <c r="D25" s="4">
        <v>75</v>
      </c>
      <c r="E25" s="4">
        <v>13</v>
      </c>
      <c r="F25" s="32">
        <v>2</v>
      </c>
      <c r="G25" s="4">
        <v>1803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49</v>
      </c>
      <c r="C26" s="4">
        <v>10809</v>
      </c>
      <c r="D26" s="4">
        <v>94</v>
      </c>
      <c r="E26" s="4">
        <v>15</v>
      </c>
      <c r="F26" s="32">
        <v>1</v>
      </c>
      <c r="G26" s="4">
        <v>1802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10798</v>
      </c>
      <c r="D27" s="4">
        <v>60</v>
      </c>
      <c r="E27" s="4">
        <v>7</v>
      </c>
      <c r="F27" s="32">
        <v>3</v>
      </c>
      <c r="G27" s="4">
        <v>1800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25</v>
      </c>
      <c r="C28" s="4">
        <v>10656</v>
      </c>
      <c r="D28" s="4">
        <v>75</v>
      </c>
      <c r="E28" s="4">
        <v>17</v>
      </c>
      <c r="F28" s="32">
        <v>2</v>
      </c>
      <c r="G28" s="4">
        <v>1776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54</v>
      </c>
      <c r="C29" s="4">
        <v>10479</v>
      </c>
      <c r="D29" s="4">
        <v>49</v>
      </c>
      <c r="E29" s="4">
        <v>6</v>
      </c>
      <c r="F29" s="32">
        <v>2</v>
      </c>
      <c r="G29" s="4">
        <v>1747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19</v>
      </c>
      <c r="C30" s="4">
        <v>10233</v>
      </c>
      <c r="D30" s="4">
        <v>94</v>
      </c>
      <c r="E30" s="4">
        <v>12</v>
      </c>
      <c r="F30" s="32">
        <v>0</v>
      </c>
      <c r="G30" s="4">
        <v>1706</v>
      </c>
      <c r="H30" s="17"/>
      <c r="J30" s="17"/>
    </row>
    <row r="31" spans="1:12" s="11" customFormat="1" ht="16.5" customHeight="1" x14ac:dyDescent="0.3">
      <c r="A31" s="4">
        <v>28</v>
      </c>
      <c r="B31" s="2" t="s">
        <v>10</v>
      </c>
      <c r="C31" s="4">
        <v>9815</v>
      </c>
      <c r="D31" s="4">
        <v>94</v>
      </c>
      <c r="E31" s="4">
        <v>22</v>
      </c>
      <c r="F31" s="32">
        <v>0</v>
      </c>
      <c r="G31" s="4">
        <v>1636</v>
      </c>
      <c r="H31" s="17"/>
      <c r="J31" s="17"/>
    </row>
    <row r="32" spans="1:12" s="11" customFormat="1" ht="16.5" customHeight="1" x14ac:dyDescent="0.3">
      <c r="A32" s="4">
        <v>29</v>
      </c>
      <c r="B32" s="2" t="s">
        <v>47</v>
      </c>
      <c r="C32" s="4">
        <v>9600</v>
      </c>
      <c r="D32" s="4">
        <v>80</v>
      </c>
      <c r="E32" s="4">
        <v>16</v>
      </c>
      <c r="F32" s="32">
        <v>1</v>
      </c>
      <c r="G32" s="4">
        <v>1600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9435</v>
      </c>
      <c r="D33" s="4">
        <v>77</v>
      </c>
      <c r="E33" s="4">
        <v>23</v>
      </c>
      <c r="F33" s="32">
        <v>1</v>
      </c>
      <c r="G33" s="4">
        <v>1573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8620</v>
      </c>
      <c r="D34" s="4">
        <v>39</v>
      </c>
      <c r="E34" s="4">
        <v>17</v>
      </c>
      <c r="F34" s="32">
        <v>1</v>
      </c>
      <c r="G34" s="4">
        <v>1437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7671</v>
      </c>
      <c r="D35" s="4">
        <v>64</v>
      </c>
      <c r="E35" s="4">
        <v>11</v>
      </c>
      <c r="F35" s="32">
        <v>0</v>
      </c>
      <c r="G35" s="4">
        <v>1279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7245</v>
      </c>
      <c r="D36" s="4">
        <v>59</v>
      </c>
      <c r="E36" s="4">
        <v>13</v>
      </c>
      <c r="F36" s="32">
        <v>1</v>
      </c>
      <c r="G36" s="4">
        <v>1208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2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3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106</v>
      </c>
      <c r="C40" s="4">
        <v>2525</v>
      </c>
      <c r="D40" s="4">
        <v>38</v>
      </c>
      <c r="E40" s="4">
        <v>14</v>
      </c>
      <c r="F40" s="4">
        <v>4</v>
      </c>
      <c r="G40" s="4">
        <v>1263</v>
      </c>
      <c r="H40" s="21"/>
      <c r="I40" s="21"/>
      <c r="J40" s="17"/>
    </row>
    <row r="41" spans="1:10" s="11" customFormat="1" ht="16.5" customHeight="1" x14ac:dyDescent="0.3">
      <c r="A41" s="4">
        <v>37</v>
      </c>
      <c r="B41" s="2" t="s">
        <v>116</v>
      </c>
      <c r="C41" s="4">
        <v>1756</v>
      </c>
      <c r="D41" s="4">
        <v>18</v>
      </c>
      <c r="E41" s="4">
        <v>3</v>
      </c>
      <c r="F41" s="4">
        <v>5</v>
      </c>
      <c r="G41" s="4">
        <v>1756</v>
      </c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M32" sqref="M3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135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1119</v>
      </c>
      <c r="D6" s="68">
        <v>1772</v>
      </c>
      <c r="E6" s="68">
        <f t="shared" ref="E6:E32" si="0">SUM(C6:D6)</f>
        <v>2891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97</v>
      </c>
      <c r="C7" s="66">
        <v>1703</v>
      </c>
      <c r="D7" s="66">
        <v>1140</v>
      </c>
      <c r="E7" s="66">
        <f t="shared" si="0"/>
        <v>2843</v>
      </c>
      <c r="F7" s="65">
        <v>25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48</v>
      </c>
      <c r="C8" s="70">
        <v>1431</v>
      </c>
      <c r="D8" s="70">
        <v>1400</v>
      </c>
      <c r="E8" s="70">
        <f t="shared" si="0"/>
        <v>2831</v>
      </c>
      <c r="F8" s="69">
        <v>23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25</v>
      </c>
      <c r="C9" s="72">
        <v>1580</v>
      </c>
      <c r="D9" s="72">
        <v>644</v>
      </c>
      <c r="E9" s="72">
        <f t="shared" si="0"/>
        <v>2224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47</v>
      </c>
      <c r="C10" s="72">
        <v>690</v>
      </c>
      <c r="D10" s="72">
        <v>1485</v>
      </c>
      <c r="E10" s="72">
        <f t="shared" si="0"/>
        <v>2175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901</v>
      </c>
      <c r="D11" s="72">
        <v>1161</v>
      </c>
      <c r="E11" s="72">
        <f t="shared" si="0"/>
        <v>2062</v>
      </c>
      <c r="F11" s="71">
        <v>22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99</v>
      </c>
      <c r="C12" s="2">
        <v>1153</v>
      </c>
      <c r="D12" s="2">
        <v>897</v>
      </c>
      <c r="E12" s="2">
        <f t="shared" si="0"/>
        <v>2050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1146</v>
      </c>
      <c r="D13" s="2">
        <v>902</v>
      </c>
      <c r="E13" s="2">
        <f t="shared" si="0"/>
        <v>2048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76</v>
      </c>
      <c r="C14" s="2">
        <v>868</v>
      </c>
      <c r="D14" s="2">
        <v>1167</v>
      </c>
      <c r="E14" s="2">
        <f t="shared" si="0"/>
        <v>2035</v>
      </c>
      <c r="F14" s="4">
        <v>21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1049</v>
      </c>
      <c r="D15" s="2">
        <v>897</v>
      </c>
      <c r="E15" s="2">
        <f t="shared" si="0"/>
        <v>1946</v>
      </c>
      <c r="F15" s="4">
        <v>13</v>
      </c>
      <c r="G15" s="4">
        <v>2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949</v>
      </c>
      <c r="D16" s="2">
        <v>985</v>
      </c>
      <c r="E16" s="2">
        <f t="shared" si="0"/>
        <v>1934</v>
      </c>
      <c r="F16" s="4">
        <v>14</v>
      </c>
      <c r="G16" s="4">
        <v>3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949</v>
      </c>
      <c r="D17" s="2">
        <v>944</v>
      </c>
      <c r="E17" s="2">
        <f t="shared" si="0"/>
        <v>1893</v>
      </c>
      <c r="F17" s="4">
        <v>11</v>
      </c>
      <c r="G17" s="4">
        <v>1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>
        <v>893</v>
      </c>
      <c r="D18" s="2">
        <v>976</v>
      </c>
      <c r="E18" s="2">
        <f t="shared" si="0"/>
        <v>1869</v>
      </c>
      <c r="F18" s="4">
        <v>19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949</v>
      </c>
      <c r="D19" s="2">
        <v>852</v>
      </c>
      <c r="E19" s="2">
        <f t="shared" si="0"/>
        <v>1801</v>
      </c>
      <c r="F19" s="4">
        <v>6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850</v>
      </c>
      <c r="D20" s="2">
        <v>946</v>
      </c>
      <c r="E20" s="2">
        <f t="shared" si="0"/>
        <v>1796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973</v>
      </c>
      <c r="D21" s="2">
        <v>821</v>
      </c>
      <c r="E21" s="2">
        <f t="shared" si="0"/>
        <v>1794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837</v>
      </c>
      <c r="D22" s="2">
        <v>927</v>
      </c>
      <c r="E22" s="2">
        <f t="shared" si="0"/>
        <v>1764</v>
      </c>
      <c r="F22" s="4">
        <v>17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94</v>
      </c>
      <c r="C23" s="2">
        <v>361</v>
      </c>
      <c r="D23" s="2">
        <v>1397</v>
      </c>
      <c r="E23" s="2">
        <f t="shared" si="0"/>
        <v>1758</v>
      </c>
      <c r="F23" s="4">
        <v>23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843</v>
      </c>
      <c r="D24" s="2">
        <v>897</v>
      </c>
      <c r="E24" s="2">
        <f t="shared" si="0"/>
        <v>1740</v>
      </c>
      <c r="F24" s="4">
        <v>7</v>
      </c>
      <c r="G24" s="4">
        <v>1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1048</v>
      </c>
      <c r="D25" s="2">
        <v>688</v>
      </c>
      <c r="E25" s="2">
        <f t="shared" si="0"/>
        <v>1736</v>
      </c>
      <c r="F25" s="4">
        <v>19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877</v>
      </c>
      <c r="D26" s="2">
        <v>747</v>
      </c>
      <c r="E26" s="2">
        <f t="shared" si="0"/>
        <v>1624</v>
      </c>
      <c r="F26" s="4">
        <v>21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116</v>
      </c>
      <c r="C27" s="2">
        <v>1130</v>
      </c>
      <c r="D27" s="2">
        <v>462</v>
      </c>
      <c r="E27" s="2">
        <f t="shared" si="0"/>
        <v>1592</v>
      </c>
      <c r="F27" s="4">
        <v>18</v>
      </c>
      <c r="G27" s="4">
        <v>5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40</v>
      </c>
      <c r="C28" s="2">
        <v>828</v>
      </c>
      <c r="D28" s="2">
        <v>521</v>
      </c>
      <c r="E28" s="2">
        <f t="shared" si="0"/>
        <v>1349</v>
      </c>
      <c r="F28" s="4">
        <v>13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26</v>
      </c>
      <c r="C29" s="2">
        <v>509</v>
      </c>
      <c r="D29" s="2">
        <v>794</v>
      </c>
      <c r="E29" s="2">
        <f t="shared" si="0"/>
        <v>1303</v>
      </c>
      <c r="F29" s="4">
        <v>20</v>
      </c>
      <c r="G29" s="4">
        <v>8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27</v>
      </c>
      <c r="C30" s="2">
        <v>366</v>
      </c>
      <c r="D30" s="2">
        <v>788</v>
      </c>
      <c r="E30" s="2">
        <f t="shared" si="0"/>
        <v>1154</v>
      </c>
      <c r="F30" s="4">
        <v>17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31</v>
      </c>
      <c r="C31" s="2">
        <v>1219</v>
      </c>
      <c r="D31" s="2">
        <v>-137</v>
      </c>
      <c r="E31" s="2">
        <f t="shared" si="0"/>
        <v>1082</v>
      </c>
      <c r="F31" s="4">
        <v>18</v>
      </c>
      <c r="G31" s="4">
        <v>7</v>
      </c>
      <c r="H31" s="4">
        <v>2</v>
      </c>
      <c r="I31" s="4"/>
      <c r="J31" s="4"/>
    </row>
    <row r="32" spans="1:10" ht="18.75" x14ac:dyDescent="0.3">
      <c r="A32" s="4">
        <v>37</v>
      </c>
      <c r="B32" s="2" t="s">
        <v>117</v>
      </c>
      <c r="C32" s="2">
        <v>405</v>
      </c>
      <c r="D32" s="2">
        <v>138</v>
      </c>
      <c r="E32" s="2">
        <f t="shared" si="0"/>
        <v>543</v>
      </c>
      <c r="F32" s="4">
        <v>8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949</v>
      </c>
      <c r="D35" s="4">
        <v>897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24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136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18417</v>
      </c>
      <c r="D4" s="67">
        <v>176</v>
      </c>
      <c r="E4" s="67">
        <v>15</v>
      </c>
      <c r="F4" s="74">
        <v>0</v>
      </c>
      <c r="G4" s="67">
        <v>2631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16437</v>
      </c>
      <c r="D5" s="75">
        <v>129</v>
      </c>
      <c r="E5" s="75">
        <v>7</v>
      </c>
      <c r="F5" s="76">
        <v>1</v>
      </c>
      <c r="G5" s="75">
        <v>2348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15037</v>
      </c>
      <c r="D6" s="69">
        <v>106</v>
      </c>
      <c r="E6" s="69">
        <v>10</v>
      </c>
      <c r="F6" s="77">
        <v>2</v>
      </c>
      <c r="G6" s="69">
        <v>2148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14206</v>
      </c>
      <c r="D7" s="71">
        <v>151</v>
      </c>
      <c r="E7" s="71">
        <v>33</v>
      </c>
      <c r="F7" s="78">
        <v>1</v>
      </c>
      <c r="G7" s="71">
        <v>2029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13991</v>
      </c>
      <c r="D8" s="71">
        <v>142</v>
      </c>
      <c r="E8" s="71">
        <v>29</v>
      </c>
      <c r="F8" s="78">
        <v>0</v>
      </c>
      <c r="G8" s="71">
        <v>1999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13781</v>
      </c>
      <c r="D9" s="71">
        <v>89</v>
      </c>
      <c r="E9" s="71">
        <v>9</v>
      </c>
      <c r="F9" s="78">
        <v>2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13748</v>
      </c>
      <c r="D10" s="71">
        <v>146</v>
      </c>
      <c r="E10" s="71">
        <v>24</v>
      </c>
      <c r="F10" s="78">
        <v>0</v>
      </c>
      <c r="G10" s="71">
        <v>1964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13297</v>
      </c>
      <c r="D11" s="4">
        <v>120</v>
      </c>
      <c r="E11" s="4">
        <v>33</v>
      </c>
      <c r="F11" s="32">
        <v>2</v>
      </c>
      <c r="G11" s="4">
        <v>1900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13277</v>
      </c>
      <c r="D12" s="4">
        <v>120</v>
      </c>
      <c r="E12" s="4">
        <v>17</v>
      </c>
      <c r="F12" s="32">
        <v>1</v>
      </c>
      <c r="G12" s="4">
        <v>1897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13125</v>
      </c>
      <c r="D13" s="4">
        <v>114</v>
      </c>
      <c r="E13" s="4">
        <v>23</v>
      </c>
      <c r="F13" s="32">
        <v>2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13032</v>
      </c>
      <c r="D14" s="4">
        <v>86</v>
      </c>
      <c r="E14" s="4">
        <v>20</v>
      </c>
      <c r="F14" s="32">
        <v>3</v>
      </c>
      <c r="G14" s="4">
        <v>1862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13015</v>
      </c>
      <c r="D15" s="4">
        <v>124</v>
      </c>
      <c r="E15" s="4">
        <v>29</v>
      </c>
      <c r="F15" s="32">
        <v>1</v>
      </c>
      <c r="G15" s="4">
        <v>1859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12949</v>
      </c>
      <c r="D16" s="4">
        <v>131</v>
      </c>
      <c r="E16" s="4">
        <v>20</v>
      </c>
      <c r="F16" s="32">
        <v>0</v>
      </c>
      <c r="G16" s="4">
        <v>1850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12881</v>
      </c>
      <c r="D17" s="4">
        <v>97</v>
      </c>
      <c r="E17" s="4">
        <v>16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25</v>
      </c>
      <c r="C18" s="4">
        <v>12880</v>
      </c>
      <c r="D18" s="4">
        <v>101</v>
      </c>
      <c r="E18" s="4">
        <v>22</v>
      </c>
      <c r="F18" s="32">
        <v>2</v>
      </c>
      <c r="G18" s="4">
        <v>1840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12841</v>
      </c>
      <c r="D19" s="4">
        <v>142</v>
      </c>
      <c r="E19" s="4">
        <v>30</v>
      </c>
      <c r="F19" s="32">
        <v>0</v>
      </c>
      <c r="G19" s="4">
        <v>1834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9" t="s">
        <v>53</v>
      </c>
      <c r="C20" s="4">
        <v>12708</v>
      </c>
      <c r="D20" s="4">
        <v>0</v>
      </c>
      <c r="E20" s="4">
        <v>0</v>
      </c>
      <c r="F20" s="32">
        <v>7</v>
      </c>
      <c r="G20" s="4">
        <v>1815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" t="s">
        <v>45</v>
      </c>
      <c r="C21" s="4">
        <v>12708</v>
      </c>
      <c r="D21" s="4">
        <v>0</v>
      </c>
      <c r="E21" s="4">
        <v>0</v>
      </c>
      <c r="F21" s="32">
        <v>7</v>
      </c>
      <c r="G21" s="4">
        <v>1815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71</v>
      </c>
      <c r="C22" s="4">
        <v>12708</v>
      </c>
      <c r="D22" s="4">
        <v>0</v>
      </c>
      <c r="E22" s="4">
        <v>0</v>
      </c>
      <c r="F22" s="32">
        <v>7</v>
      </c>
      <c r="G22" s="4">
        <v>1815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49</v>
      </c>
      <c r="C23" s="4">
        <v>12702</v>
      </c>
      <c r="D23" s="4">
        <v>105</v>
      </c>
      <c r="E23" s="4">
        <v>16</v>
      </c>
      <c r="F23" s="32">
        <v>1</v>
      </c>
      <c r="G23" s="4">
        <v>1815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16</v>
      </c>
      <c r="C24" s="4">
        <v>12667</v>
      </c>
      <c r="D24" s="4">
        <v>79</v>
      </c>
      <c r="E24" s="4">
        <v>8</v>
      </c>
      <c r="F24" s="32">
        <v>3</v>
      </c>
      <c r="G24" s="4">
        <v>1810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60</v>
      </c>
      <c r="C25" s="4">
        <v>12650</v>
      </c>
      <c r="D25" s="4">
        <v>127</v>
      </c>
      <c r="E25" s="4">
        <v>25</v>
      </c>
      <c r="F25" s="32">
        <v>0</v>
      </c>
      <c r="G25" s="4">
        <v>1807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73</v>
      </c>
      <c r="C26" s="4">
        <v>12642</v>
      </c>
      <c r="D26" s="4">
        <v>61</v>
      </c>
      <c r="E26" s="4">
        <v>4</v>
      </c>
      <c r="F26" s="32">
        <v>3</v>
      </c>
      <c r="G26" s="4">
        <v>1806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26</v>
      </c>
      <c r="C27" s="4">
        <v>12622</v>
      </c>
      <c r="D27" s="4">
        <v>151</v>
      </c>
      <c r="E27" s="4">
        <v>34</v>
      </c>
      <c r="F27" s="32">
        <v>0</v>
      </c>
      <c r="G27" s="4">
        <v>1803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54</v>
      </c>
      <c r="C28" s="4">
        <v>12325</v>
      </c>
      <c r="D28" s="4">
        <v>49</v>
      </c>
      <c r="E28" s="4">
        <v>6</v>
      </c>
      <c r="F28" s="32">
        <v>3</v>
      </c>
      <c r="G28" s="4">
        <v>1761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19</v>
      </c>
      <c r="C29" s="4">
        <v>12034</v>
      </c>
      <c r="D29" s="4">
        <v>100</v>
      </c>
      <c r="E29" s="4">
        <v>13</v>
      </c>
      <c r="F29" s="32">
        <v>0</v>
      </c>
      <c r="G29" s="4">
        <v>1719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27</v>
      </c>
      <c r="C30" s="4">
        <v>11992</v>
      </c>
      <c r="D30" s="4">
        <v>108</v>
      </c>
      <c r="E30" s="4">
        <v>22</v>
      </c>
      <c r="F30" s="32">
        <v>1</v>
      </c>
      <c r="G30" s="4">
        <v>1713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11775</v>
      </c>
      <c r="D31" s="4">
        <v>99</v>
      </c>
      <c r="E31" s="4">
        <v>17</v>
      </c>
      <c r="F31" s="32">
        <v>1</v>
      </c>
      <c r="G31" s="4">
        <v>1682</v>
      </c>
      <c r="H31" s="17"/>
      <c r="J31" s="17"/>
    </row>
    <row r="32" spans="1:12" s="11" customFormat="1" ht="16.5" customHeight="1" x14ac:dyDescent="0.3">
      <c r="A32" s="4">
        <v>29</v>
      </c>
      <c r="B32" s="2" t="s">
        <v>10</v>
      </c>
      <c r="C32" s="4">
        <v>11579</v>
      </c>
      <c r="D32" s="4">
        <v>111</v>
      </c>
      <c r="E32" s="4">
        <v>24</v>
      </c>
      <c r="F32" s="32">
        <v>0</v>
      </c>
      <c r="G32" s="4">
        <v>1654</v>
      </c>
      <c r="H32" s="17"/>
      <c r="J32" s="17"/>
    </row>
    <row r="33" spans="1:10" s="11" customFormat="1" ht="16.5" customHeight="1" x14ac:dyDescent="0.3">
      <c r="A33" s="4">
        <v>30</v>
      </c>
      <c r="B33" s="2" t="s">
        <v>28</v>
      </c>
      <c r="C33" s="4">
        <v>11381</v>
      </c>
      <c r="D33" s="4">
        <v>90</v>
      </c>
      <c r="E33" s="4">
        <v>25</v>
      </c>
      <c r="F33" s="32">
        <v>1</v>
      </c>
      <c r="G33" s="4">
        <v>1626</v>
      </c>
      <c r="H33" s="17"/>
      <c r="J33" s="17"/>
    </row>
    <row r="34" spans="1:10" s="11" customFormat="1" ht="16.5" customHeight="1" x14ac:dyDescent="0.3">
      <c r="A34" s="4">
        <v>31</v>
      </c>
      <c r="B34" s="2" t="s">
        <v>44</v>
      </c>
      <c r="C34" s="4">
        <v>10466</v>
      </c>
      <c r="D34" s="4">
        <v>39</v>
      </c>
      <c r="E34" s="4">
        <v>17</v>
      </c>
      <c r="F34" s="32">
        <v>2</v>
      </c>
      <c r="G34" s="4">
        <v>1495</v>
      </c>
      <c r="H34" s="17"/>
      <c r="J34" s="17"/>
    </row>
    <row r="35" spans="1:10" s="11" customFormat="1" ht="16.5" customHeight="1" x14ac:dyDescent="0.3">
      <c r="A35" s="4">
        <v>32</v>
      </c>
      <c r="B35" s="2" t="s">
        <v>114</v>
      </c>
      <c r="C35" s="4">
        <v>9465</v>
      </c>
      <c r="D35" s="4">
        <v>81</v>
      </c>
      <c r="E35" s="4">
        <v>14</v>
      </c>
      <c r="F35" s="32">
        <v>0</v>
      </c>
      <c r="G35" s="4">
        <v>1352</v>
      </c>
      <c r="H35" s="17"/>
      <c r="J35" s="17"/>
    </row>
    <row r="36" spans="1:10" s="11" customFormat="1" ht="16.5" customHeight="1" x14ac:dyDescent="0.3">
      <c r="A36" s="4">
        <v>33</v>
      </c>
      <c r="B36" s="2" t="s">
        <v>117</v>
      </c>
      <c r="C36" s="4">
        <v>7788</v>
      </c>
      <c r="D36" s="4">
        <v>67</v>
      </c>
      <c r="E36" s="4">
        <v>18</v>
      </c>
      <c r="F36" s="32">
        <v>1</v>
      </c>
      <c r="G36" s="4">
        <v>1113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108</v>
      </c>
      <c r="C38" s="4">
        <v>6166</v>
      </c>
      <c r="D38" s="4">
        <v>64</v>
      </c>
      <c r="E38" s="4">
        <v>11</v>
      </c>
      <c r="F38" s="4">
        <v>3</v>
      </c>
      <c r="G38" s="4">
        <v>1542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4164</v>
      </c>
      <c r="D39" s="4">
        <v>49</v>
      </c>
      <c r="E39" s="4">
        <v>14</v>
      </c>
      <c r="F39" s="4">
        <v>4</v>
      </c>
      <c r="G39" s="4">
        <v>1388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5</v>
      </c>
      <c r="G40" s="4">
        <v>1674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106</v>
      </c>
      <c r="C41" s="4">
        <v>2525</v>
      </c>
      <c r="D41" s="4">
        <v>38</v>
      </c>
      <c r="E41" s="4">
        <v>14</v>
      </c>
      <c r="F41" s="4">
        <v>5</v>
      </c>
      <c r="G41" s="4">
        <v>1263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4" sqref="O2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137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1196</v>
      </c>
      <c r="D6" s="68">
        <v>1884</v>
      </c>
      <c r="E6" s="68">
        <f t="shared" ref="E6:E29" si="0">SUM(C6:D6)</f>
        <v>3080</v>
      </c>
      <c r="F6" s="67">
        <v>24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1339</v>
      </c>
      <c r="D7" s="85">
        <v>838</v>
      </c>
      <c r="E7" s="85">
        <f t="shared" si="0"/>
        <v>2177</v>
      </c>
      <c r="F7" s="84">
        <v>22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1131</v>
      </c>
      <c r="D8" s="70">
        <v>1035</v>
      </c>
      <c r="E8" s="70">
        <f t="shared" si="0"/>
        <v>2166</v>
      </c>
      <c r="F8" s="69">
        <v>20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10</v>
      </c>
      <c r="C9" s="72">
        <v>931</v>
      </c>
      <c r="D9" s="72">
        <v>1224</v>
      </c>
      <c r="E9" s="72">
        <f t="shared" si="0"/>
        <v>2155</v>
      </c>
      <c r="F9" s="71">
        <v>21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28</v>
      </c>
      <c r="C10" s="72">
        <v>1062</v>
      </c>
      <c r="D10" s="72">
        <v>1061</v>
      </c>
      <c r="E10" s="72">
        <f t="shared" si="0"/>
        <v>2123</v>
      </c>
      <c r="F10" s="71">
        <v>19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987</v>
      </c>
      <c r="D11" s="72">
        <v>1104</v>
      </c>
      <c r="E11" s="72">
        <f t="shared" si="0"/>
        <v>2091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73</v>
      </c>
      <c r="C12" s="2">
        <v>778</v>
      </c>
      <c r="D12" s="2">
        <v>1243</v>
      </c>
      <c r="E12" s="2">
        <f t="shared" si="0"/>
        <v>2021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750</v>
      </c>
      <c r="D13" s="2">
        <v>1152</v>
      </c>
      <c r="E13" s="2">
        <f t="shared" si="0"/>
        <v>1902</v>
      </c>
      <c r="F13" s="4">
        <v>18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784</v>
      </c>
      <c r="D14" s="2">
        <v>1089</v>
      </c>
      <c r="E14" s="2">
        <f t="shared" si="0"/>
        <v>1873</v>
      </c>
      <c r="F14" s="4">
        <v>25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832</v>
      </c>
      <c r="D15" s="2">
        <v>985</v>
      </c>
      <c r="E15" s="2">
        <f t="shared" si="0"/>
        <v>1817</v>
      </c>
      <c r="F15" s="4">
        <v>20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718</v>
      </c>
      <c r="E16" s="2">
        <f t="shared" si="0"/>
        <v>1801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644</v>
      </c>
      <c r="D17" s="2">
        <v>1148</v>
      </c>
      <c r="E17" s="2">
        <f t="shared" si="0"/>
        <v>1792</v>
      </c>
      <c r="F17" s="4">
        <v>23</v>
      </c>
      <c r="G17" s="4">
        <v>5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76</v>
      </c>
      <c r="C18" s="2">
        <v>932</v>
      </c>
      <c r="D18" s="2">
        <v>811</v>
      </c>
      <c r="E18" s="2">
        <f t="shared" si="0"/>
        <v>1743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846</v>
      </c>
      <c r="D19" s="2">
        <v>802</v>
      </c>
      <c r="E19" s="2">
        <f t="shared" si="0"/>
        <v>1648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1001</v>
      </c>
      <c r="D20" s="2">
        <v>610</v>
      </c>
      <c r="E20" s="2">
        <f t="shared" si="0"/>
        <v>1611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911</v>
      </c>
      <c r="D21" s="2">
        <v>673</v>
      </c>
      <c r="E21" s="2">
        <f t="shared" si="0"/>
        <v>1584</v>
      </c>
      <c r="F21" s="4">
        <v>15</v>
      </c>
      <c r="G21" s="4">
        <v>2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1121</v>
      </c>
      <c r="D22" s="2">
        <v>438</v>
      </c>
      <c r="E22" s="2">
        <f t="shared" si="0"/>
        <v>1559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696</v>
      </c>
      <c r="D23" s="2">
        <v>799</v>
      </c>
      <c r="E23" s="2">
        <f t="shared" si="0"/>
        <v>1495</v>
      </c>
      <c r="F23" s="4">
        <v>26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448</v>
      </c>
      <c r="D24" s="2">
        <v>1004</v>
      </c>
      <c r="E24" s="2">
        <f t="shared" si="0"/>
        <v>1452</v>
      </c>
      <c r="F24" s="4">
        <v>23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697</v>
      </c>
      <c r="D25" s="2">
        <v>731</v>
      </c>
      <c r="E25" s="2">
        <f t="shared" si="0"/>
        <v>1428</v>
      </c>
      <c r="F25" s="4">
        <v>15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675</v>
      </c>
      <c r="D26" s="2">
        <v>750</v>
      </c>
      <c r="E26" s="2">
        <f t="shared" si="0"/>
        <v>1425</v>
      </c>
      <c r="F26" s="4">
        <v>14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25</v>
      </c>
      <c r="C27" s="2">
        <v>161</v>
      </c>
      <c r="D27" s="2">
        <v>1169</v>
      </c>
      <c r="E27" s="2">
        <f t="shared" si="0"/>
        <v>1330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586</v>
      </c>
      <c r="D28" s="2">
        <v>454</v>
      </c>
      <c r="E28" s="2">
        <f t="shared" si="0"/>
        <v>1040</v>
      </c>
      <c r="F28" s="4">
        <v>12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60</v>
      </c>
      <c r="C29" s="2">
        <v>972</v>
      </c>
      <c r="D29" s="2">
        <v>-85</v>
      </c>
      <c r="E29" s="2">
        <f t="shared" si="0"/>
        <v>887</v>
      </c>
      <c r="F29" s="4">
        <v>15</v>
      </c>
      <c r="G29" s="4">
        <v>9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857</v>
      </c>
      <c r="D32" s="4">
        <v>902</v>
      </c>
      <c r="E32" s="4">
        <v>1759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A2" sqref="A2:XFD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140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20508</v>
      </c>
      <c r="D4" s="67">
        <v>201</v>
      </c>
      <c r="E4" s="67">
        <v>19</v>
      </c>
      <c r="F4" s="74">
        <v>0</v>
      </c>
      <c r="G4" s="67">
        <v>2564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17862</v>
      </c>
      <c r="D5" s="75">
        <v>143</v>
      </c>
      <c r="E5" s="75">
        <v>10</v>
      </c>
      <c r="F5" s="76">
        <v>1</v>
      </c>
      <c r="G5" s="75">
        <v>2233</v>
      </c>
      <c r="H5" s="40"/>
      <c r="I5" s="40"/>
      <c r="J5" s="40"/>
    </row>
    <row r="6" spans="1:12" s="16" customFormat="1" ht="16.5" customHeight="1" x14ac:dyDescent="0.3">
      <c r="A6" s="71">
        <v>3</v>
      </c>
      <c r="B6" s="72" t="s">
        <v>30</v>
      </c>
      <c r="C6" s="71">
        <v>16861</v>
      </c>
      <c r="D6" s="71">
        <v>113</v>
      </c>
      <c r="E6" s="71">
        <v>9</v>
      </c>
      <c r="F6" s="78">
        <v>2</v>
      </c>
      <c r="G6" s="71">
        <v>2108</v>
      </c>
      <c r="H6" s="19"/>
      <c r="I6" s="19"/>
      <c r="J6" s="19"/>
    </row>
    <row r="7" spans="1:12" s="37" customFormat="1" ht="16.5" customHeight="1" x14ac:dyDescent="0.3">
      <c r="A7" s="69">
        <v>4</v>
      </c>
      <c r="B7" s="70" t="s">
        <v>11</v>
      </c>
      <c r="C7" s="69">
        <v>16489</v>
      </c>
      <c r="D7" s="69">
        <v>129</v>
      </c>
      <c r="E7" s="69">
        <v>17</v>
      </c>
      <c r="F7" s="77">
        <v>2</v>
      </c>
      <c r="G7" s="69">
        <v>2061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15965</v>
      </c>
      <c r="D8" s="71">
        <v>151</v>
      </c>
      <c r="E8" s="71">
        <v>33</v>
      </c>
      <c r="F8" s="78">
        <v>2</v>
      </c>
      <c r="G8" s="71">
        <v>1996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15750</v>
      </c>
      <c r="D9" s="71">
        <v>142</v>
      </c>
      <c r="E9" s="71">
        <v>29</v>
      </c>
      <c r="F9" s="78">
        <v>1</v>
      </c>
      <c r="G9" s="71">
        <v>1969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15565</v>
      </c>
      <c r="D10" s="71">
        <v>166</v>
      </c>
      <c r="E10" s="71">
        <v>29</v>
      </c>
      <c r="F10" s="78">
        <v>0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15027</v>
      </c>
      <c r="D11" s="4">
        <v>132</v>
      </c>
      <c r="E11" s="4">
        <v>25</v>
      </c>
      <c r="F11" s="32">
        <v>2</v>
      </c>
      <c r="G11" s="4">
        <v>1878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72</v>
      </c>
      <c r="C12" s="4">
        <v>14836</v>
      </c>
      <c r="D12" s="4">
        <v>138</v>
      </c>
      <c r="E12" s="4">
        <v>21</v>
      </c>
      <c r="F12" s="32">
        <v>1</v>
      </c>
      <c r="G12" s="4">
        <v>1855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14792</v>
      </c>
      <c r="D13" s="4">
        <v>146</v>
      </c>
      <c r="E13" s="4">
        <v>39</v>
      </c>
      <c r="F13" s="32">
        <v>2</v>
      </c>
      <c r="G13" s="4">
        <v>1849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14791</v>
      </c>
      <c r="D14" s="4">
        <v>86</v>
      </c>
      <c r="E14" s="4">
        <v>20</v>
      </c>
      <c r="F14" s="32">
        <v>4</v>
      </c>
      <c r="G14" s="4">
        <v>1849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14788</v>
      </c>
      <c r="D15" s="4">
        <v>171</v>
      </c>
      <c r="E15" s="4">
        <v>36</v>
      </c>
      <c r="F15" s="32">
        <v>0</v>
      </c>
      <c r="G15" s="4">
        <v>1849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40</v>
      </c>
      <c r="C16" s="4">
        <v>14714</v>
      </c>
      <c r="D16" s="4">
        <v>167</v>
      </c>
      <c r="E16" s="4">
        <v>35</v>
      </c>
      <c r="F16" s="32">
        <v>0</v>
      </c>
      <c r="G16" s="4">
        <v>1839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14692</v>
      </c>
      <c r="D17" s="4">
        <v>149</v>
      </c>
      <c r="E17" s="4">
        <v>24</v>
      </c>
      <c r="F17" s="32">
        <v>0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14682</v>
      </c>
      <c r="D18" s="4">
        <v>117</v>
      </c>
      <c r="E18" s="4">
        <v>20</v>
      </c>
      <c r="F18" s="32">
        <v>2</v>
      </c>
      <c r="G18" s="4">
        <v>1835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73</v>
      </c>
      <c r="C19" s="4">
        <v>14663</v>
      </c>
      <c r="D19" s="4">
        <v>79</v>
      </c>
      <c r="E19" s="4">
        <v>5</v>
      </c>
      <c r="F19" s="32">
        <v>3</v>
      </c>
      <c r="G19" s="4">
        <v>1833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14626</v>
      </c>
      <c r="D20" s="4">
        <v>142</v>
      </c>
      <c r="E20" s="4">
        <v>32</v>
      </c>
      <c r="F20" s="32">
        <v>1</v>
      </c>
      <c r="G20" s="4">
        <v>1828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14461</v>
      </c>
      <c r="D21" s="4">
        <v>105</v>
      </c>
      <c r="E21" s="4">
        <v>16</v>
      </c>
      <c r="F21" s="32">
        <v>2</v>
      </c>
      <c r="G21" s="4">
        <v>1807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14426</v>
      </c>
      <c r="D22" s="4">
        <v>79</v>
      </c>
      <c r="E22" s="4">
        <v>8</v>
      </c>
      <c r="F22" s="32">
        <v>4</v>
      </c>
      <c r="G22" s="4">
        <v>1803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14210</v>
      </c>
      <c r="D23" s="4">
        <v>119</v>
      </c>
      <c r="E23" s="4">
        <v>27</v>
      </c>
      <c r="F23" s="32">
        <v>2</v>
      </c>
      <c r="G23" s="4">
        <v>1776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14169</v>
      </c>
      <c r="D24" s="4">
        <v>130</v>
      </c>
      <c r="E24" s="4">
        <v>23</v>
      </c>
      <c r="F24" s="32">
        <v>1</v>
      </c>
      <c r="G24" s="4">
        <v>1771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14084</v>
      </c>
      <c r="D25" s="4">
        <v>49</v>
      </c>
      <c r="E25" s="4">
        <v>6</v>
      </c>
      <c r="F25" s="32">
        <v>4</v>
      </c>
      <c r="G25" s="4">
        <v>1761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13734</v>
      </c>
      <c r="D26" s="4">
        <v>132</v>
      </c>
      <c r="E26" s="4">
        <v>26</v>
      </c>
      <c r="F26" s="32">
        <v>0</v>
      </c>
      <c r="G26" s="4">
        <v>1717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19</v>
      </c>
      <c r="C27" s="4">
        <v>13682</v>
      </c>
      <c r="D27" s="4">
        <v>118</v>
      </c>
      <c r="E27" s="4">
        <v>16</v>
      </c>
      <c r="F27" s="32">
        <v>0</v>
      </c>
      <c r="G27" s="4">
        <v>1710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13537</v>
      </c>
      <c r="D28" s="4">
        <v>142</v>
      </c>
      <c r="E28" s="4">
        <v>34</v>
      </c>
      <c r="F28" s="32">
        <v>0</v>
      </c>
      <c r="G28" s="4">
        <v>1692</v>
      </c>
      <c r="H28" s="17"/>
      <c r="J28" s="17"/>
    </row>
    <row r="29" spans="1:12" s="11" customFormat="1" ht="16.5" customHeight="1" x14ac:dyDescent="0.3">
      <c r="A29" s="4">
        <v>26</v>
      </c>
      <c r="B29" s="2" t="s">
        <v>28</v>
      </c>
      <c r="C29" s="4">
        <v>13504</v>
      </c>
      <c r="D29" s="4">
        <v>109</v>
      </c>
      <c r="E29" s="4">
        <v>26</v>
      </c>
      <c r="F29" s="32">
        <v>1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13203</v>
      </c>
      <c r="D30" s="4">
        <v>114</v>
      </c>
      <c r="E30" s="4">
        <v>21</v>
      </c>
      <c r="F30" s="32">
        <v>1</v>
      </c>
      <c r="G30" s="4">
        <v>1650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12225</v>
      </c>
      <c r="D31" s="4">
        <v>39</v>
      </c>
      <c r="E31" s="4">
        <v>17</v>
      </c>
      <c r="F31" s="32">
        <v>3</v>
      </c>
      <c r="G31" s="4">
        <v>1528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11224</v>
      </c>
      <c r="D32" s="4">
        <v>81</v>
      </c>
      <c r="E32" s="4">
        <v>14</v>
      </c>
      <c r="F32" s="32">
        <v>1</v>
      </c>
      <c r="G32" s="4">
        <v>1403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8828</v>
      </c>
      <c r="D33" s="4">
        <v>79</v>
      </c>
      <c r="E33" s="4">
        <v>20</v>
      </c>
      <c r="F33" s="32">
        <v>1</v>
      </c>
      <c r="G33" s="4">
        <v>1104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7750</v>
      </c>
      <c r="D35" s="4">
        <v>79</v>
      </c>
      <c r="E35" s="4">
        <v>13</v>
      </c>
      <c r="F35" s="4">
        <v>3</v>
      </c>
      <c r="G35" s="4">
        <v>1550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4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6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6</v>
      </c>
      <c r="G38" s="4">
        <v>1263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138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1374</v>
      </c>
      <c r="D6" s="68">
        <v>1420</v>
      </c>
      <c r="E6" s="68">
        <f t="shared" ref="E6:E29" si="0">SUM(C6:D6)</f>
        <v>2794</v>
      </c>
      <c r="F6" s="67">
        <v>28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48</v>
      </c>
      <c r="C7" s="66">
        <v>786</v>
      </c>
      <c r="D7" s="66">
        <v>1580</v>
      </c>
      <c r="E7" s="66">
        <f t="shared" si="0"/>
        <v>2366</v>
      </c>
      <c r="F7" s="65">
        <v>22</v>
      </c>
      <c r="G7" s="65">
        <v>3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50</v>
      </c>
      <c r="C8" s="70">
        <v>1309</v>
      </c>
      <c r="D8" s="70">
        <v>1040</v>
      </c>
      <c r="E8" s="70">
        <f t="shared" si="0"/>
        <v>2349</v>
      </c>
      <c r="F8" s="69">
        <v>28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1187</v>
      </c>
      <c r="D9" s="72">
        <v>1157</v>
      </c>
      <c r="E9" s="72">
        <f t="shared" si="0"/>
        <v>2344</v>
      </c>
      <c r="F9" s="71">
        <v>23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1353</v>
      </c>
      <c r="D10" s="72">
        <v>968</v>
      </c>
      <c r="E10" s="72">
        <f t="shared" si="0"/>
        <v>2321</v>
      </c>
      <c r="F10" s="71">
        <v>22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97</v>
      </c>
      <c r="C11" s="72">
        <v>1007</v>
      </c>
      <c r="D11" s="72">
        <v>1093</v>
      </c>
      <c r="E11" s="72">
        <f t="shared" si="0"/>
        <v>2100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47</v>
      </c>
      <c r="C12" s="2">
        <v>971</v>
      </c>
      <c r="D12" s="2">
        <v>1076</v>
      </c>
      <c r="E12" s="2">
        <f t="shared" si="0"/>
        <v>2047</v>
      </c>
      <c r="F12" s="4">
        <v>15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530</v>
      </c>
      <c r="D13" s="2">
        <v>1494</v>
      </c>
      <c r="E13" s="2">
        <f t="shared" si="0"/>
        <v>2024</v>
      </c>
      <c r="F13" s="4">
        <v>23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1347</v>
      </c>
      <c r="D14" s="2">
        <v>640</v>
      </c>
      <c r="E14" s="2">
        <f t="shared" si="0"/>
        <v>1987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40</v>
      </c>
      <c r="C15" s="2">
        <v>715</v>
      </c>
      <c r="D15" s="2">
        <v>1233</v>
      </c>
      <c r="E15" s="2">
        <f t="shared" si="0"/>
        <v>1948</v>
      </c>
      <c r="F15" s="4">
        <v>24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1307</v>
      </c>
      <c r="D16" s="2">
        <v>578</v>
      </c>
      <c r="E16" s="2">
        <f t="shared" si="0"/>
        <v>1885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</v>
      </c>
      <c r="C17" s="2">
        <v>1056</v>
      </c>
      <c r="D17" s="2">
        <v>786</v>
      </c>
      <c r="E17" s="2">
        <f t="shared" si="0"/>
        <v>1842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76</v>
      </c>
      <c r="C18" s="2">
        <v>874</v>
      </c>
      <c r="D18" s="2">
        <v>934</v>
      </c>
      <c r="E18" s="2">
        <f t="shared" si="0"/>
        <v>1808</v>
      </c>
      <c r="F18" s="4">
        <v>23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371</v>
      </c>
      <c r="D19" s="2">
        <v>1297</v>
      </c>
      <c r="E19" s="2">
        <f t="shared" si="0"/>
        <v>1668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1011</v>
      </c>
      <c r="D20" s="2">
        <v>590</v>
      </c>
      <c r="E20" s="2">
        <f t="shared" si="0"/>
        <v>1601</v>
      </c>
      <c r="F20" s="4">
        <v>18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421</v>
      </c>
      <c r="D21" s="2">
        <v>1133</v>
      </c>
      <c r="E21" s="2">
        <f t="shared" si="0"/>
        <v>1554</v>
      </c>
      <c r="F21" s="4">
        <v>13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54</v>
      </c>
      <c r="C22" s="2">
        <v>588</v>
      </c>
      <c r="D22" s="2">
        <v>891</v>
      </c>
      <c r="E22" s="2">
        <f t="shared" si="0"/>
        <v>1479</v>
      </c>
      <c r="F22" s="4">
        <v>8</v>
      </c>
      <c r="G22" s="4">
        <v>3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1026</v>
      </c>
      <c r="D23" s="2">
        <v>384</v>
      </c>
      <c r="E23" s="2">
        <f t="shared" si="0"/>
        <v>1410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44</v>
      </c>
      <c r="C24" s="2">
        <v>478</v>
      </c>
      <c r="D24" s="2">
        <v>891</v>
      </c>
      <c r="E24" s="2">
        <f t="shared" si="0"/>
        <v>1369</v>
      </c>
      <c r="F24" s="4">
        <v>10</v>
      </c>
      <c r="G24" s="4">
        <v>4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416</v>
      </c>
      <c r="D25" s="2">
        <v>831</v>
      </c>
      <c r="E25" s="2">
        <f t="shared" si="0"/>
        <v>1247</v>
      </c>
      <c r="F25" s="4">
        <v>11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561</v>
      </c>
      <c r="D26" s="2">
        <v>514</v>
      </c>
      <c r="E26" s="2">
        <f t="shared" si="0"/>
        <v>1075</v>
      </c>
      <c r="F26" s="4">
        <v>13</v>
      </c>
      <c r="G26" s="4">
        <v>5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26</v>
      </c>
      <c r="C27" s="2">
        <v>862</v>
      </c>
      <c r="D27" s="2">
        <v>86</v>
      </c>
      <c r="E27" s="2">
        <f t="shared" si="0"/>
        <v>948</v>
      </c>
      <c r="F27" s="4">
        <v>13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115</v>
      </c>
      <c r="C28" s="2">
        <v>528</v>
      </c>
      <c r="D28" s="2">
        <v>343</v>
      </c>
      <c r="E28" s="2">
        <f t="shared" si="0"/>
        <v>871</v>
      </c>
      <c r="F28" s="4">
        <v>13</v>
      </c>
      <c r="G28" s="4">
        <v>6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117</v>
      </c>
      <c r="C29" s="2">
        <v>129</v>
      </c>
      <c r="D29" s="2">
        <v>421</v>
      </c>
      <c r="E29" s="2">
        <f t="shared" si="0"/>
        <v>550</v>
      </c>
      <c r="F29" s="4">
        <v>8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842</v>
      </c>
      <c r="D32" s="4">
        <v>891</v>
      </c>
      <c r="E32" s="4">
        <v>1733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N28" sqref="N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96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95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3">
        <v>1</v>
      </c>
      <c r="B4" s="1" t="s">
        <v>73</v>
      </c>
      <c r="C4" s="3">
        <v>0</v>
      </c>
      <c r="D4" s="3">
        <v>0</v>
      </c>
      <c r="E4" s="3">
        <v>0</v>
      </c>
      <c r="F4" s="41">
        <v>0</v>
      </c>
      <c r="G4" s="3">
        <v>0</v>
      </c>
      <c r="H4" s="18"/>
      <c r="I4" s="18"/>
      <c r="J4" s="18"/>
    </row>
    <row r="5" spans="1:12" s="39" customFormat="1" ht="18.75" x14ac:dyDescent="0.3">
      <c r="A5" s="4">
        <v>2</v>
      </c>
      <c r="B5" s="29" t="s">
        <v>76</v>
      </c>
      <c r="C5" s="4">
        <v>0</v>
      </c>
      <c r="D5" s="4">
        <v>0</v>
      </c>
      <c r="E5" s="4">
        <v>0</v>
      </c>
      <c r="F5" s="32">
        <v>0</v>
      </c>
      <c r="G5" s="4">
        <v>0</v>
      </c>
      <c r="H5" s="40"/>
      <c r="I5" s="40"/>
      <c r="J5" s="40"/>
    </row>
    <row r="6" spans="1:12" s="16" customFormat="1" ht="18.75" x14ac:dyDescent="0.3">
      <c r="A6" s="4">
        <v>3</v>
      </c>
      <c r="B6" s="2" t="s">
        <v>10</v>
      </c>
      <c r="C6" s="4">
        <v>0</v>
      </c>
      <c r="D6" s="4">
        <v>0</v>
      </c>
      <c r="E6" s="4">
        <v>0</v>
      </c>
      <c r="F6" s="32">
        <v>0</v>
      </c>
      <c r="G6" s="4">
        <v>0</v>
      </c>
      <c r="H6" s="19"/>
      <c r="I6" s="19"/>
      <c r="J6" s="19"/>
    </row>
    <row r="7" spans="1:12" s="37" customFormat="1" ht="18.75" x14ac:dyDescent="0.3">
      <c r="A7" s="4">
        <v>4</v>
      </c>
      <c r="B7" s="2" t="s">
        <v>11</v>
      </c>
      <c r="C7" s="4">
        <v>0</v>
      </c>
      <c r="D7" s="4">
        <v>0</v>
      </c>
      <c r="E7" s="4">
        <v>0</v>
      </c>
      <c r="F7" s="32">
        <v>0</v>
      </c>
      <c r="G7" s="4">
        <v>0</v>
      </c>
      <c r="H7" s="36"/>
      <c r="I7" s="36"/>
      <c r="J7" s="36"/>
    </row>
    <row r="8" spans="1:12" s="37" customFormat="1" ht="18.75" x14ac:dyDescent="0.3">
      <c r="A8" s="4">
        <v>5</v>
      </c>
      <c r="B8" s="2" t="s">
        <v>117</v>
      </c>
      <c r="C8" s="4">
        <v>0</v>
      </c>
      <c r="D8" s="4">
        <v>0</v>
      </c>
      <c r="E8" s="4">
        <v>0</v>
      </c>
      <c r="F8" s="32">
        <v>0</v>
      </c>
      <c r="G8" s="4">
        <v>0</v>
      </c>
      <c r="H8" s="36"/>
      <c r="I8" s="36"/>
      <c r="J8" s="36"/>
    </row>
    <row r="9" spans="1:12" s="37" customFormat="1" ht="18.75" x14ac:dyDescent="0.3">
      <c r="A9" s="4">
        <v>6</v>
      </c>
      <c r="B9" s="2" t="s">
        <v>114</v>
      </c>
      <c r="C9" s="4">
        <v>0</v>
      </c>
      <c r="D9" s="4">
        <v>0</v>
      </c>
      <c r="E9" s="4">
        <v>0</v>
      </c>
      <c r="F9" s="32">
        <v>0</v>
      </c>
      <c r="G9" s="4">
        <v>0</v>
      </c>
      <c r="H9" s="36"/>
      <c r="I9" s="36"/>
      <c r="J9" s="36"/>
    </row>
    <row r="10" spans="1:12" s="37" customFormat="1" ht="18.75" x14ac:dyDescent="0.3">
      <c r="A10" s="4">
        <v>7</v>
      </c>
      <c r="B10" s="2" t="s">
        <v>52</v>
      </c>
      <c r="C10" s="4">
        <v>0</v>
      </c>
      <c r="D10" s="4">
        <v>0</v>
      </c>
      <c r="E10" s="4">
        <v>0</v>
      </c>
      <c r="F10" s="32">
        <v>0</v>
      </c>
      <c r="G10" s="4">
        <v>0</v>
      </c>
      <c r="H10" s="36"/>
      <c r="I10" s="36"/>
      <c r="J10" s="36"/>
    </row>
    <row r="11" spans="1:12" s="37" customFormat="1" ht="18.75" x14ac:dyDescent="0.3">
      <c r="A11" s="4">
        <v>8</v>
      </c>
      <c r="B11" s="29" t="s">
        <v>48</v>
      </c>
      <c r="C11" s="4">
        <v>0</v>
      </c>
      <c r="D11" s="4">
        <v>0</v>
      </c>
      <c r="E11" s="4">
        <v>0</v>
      </c>
      <c r="F11" s="32">
        <v>0</v>
      </c>
      <c r="G11" s="4">
        <v>0</v>
      </c>
      <c r="H11" s="36"/>
      <c r="I11" s="36"/>
      <c r="J11" s="36"/>
    </row>
    <row r="12" spans="1:12" s="37" customFormat="1" ht="18.75" x14ac:dyDescent="0.3">
      <c r="A12" s="4">
        <v>9</v>
      </c>
      <c r="B12" s="2" t="s">
        <v>47</v>
      </c>
      <c r="C12" s="4">
        <v>0</v>
      </c>
      <c r="D12" s="4">
        <v>0</v>
      </c>
      <c r="E12" s="4">
        <v>0</v>
      </c>
      <c r="F12" s="32">
        <v>0</v>
      </c>
      <c r="G12" s="4">
        <v>0</v>
      </c>
      <c r="H12" s="36"/>
      <c r="I12" s="36"/>
      <c r="J12" s="36"/>
    </row>
    <row r="13" spans="1:12" s="20" customFormat="1" ht="18.75" x14ac:dyDescent="0.3">
      <c r="A13" s="4">
        <v>10</v>
      </c>
      <c r="B13" s="2" t="s">
        <v>50</v>
      </c>
      <c r="C13" s="4">
        <v>0</v>
      </c>
      <c r="D13" s="4">
        <v>0</v>
      </c>
      <c r="E13" s="4">
        <v>0</v>
      </c>
      <c r="F13" s="32">
        <v>0</v>
      </c>
      <c r="G13" s="4">
        <v>0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15</v>
      </c>
      <c r="C14" s="4">
        <v>0</v>
      </c>
      <c r="D14" s="4">
        <v>0</v>
      </c>
      <c r="E14" s="4">
        <v>0</v>
      </c>
      <c r="F14" s="32">
        <v>0</v>
      </c>
      <c r="G14" s="4">
        <v>0</v>
      </c>
      <c r="H14" s="17"/>
      <c r="I14" s="17"/>
      <c r="J14" s="17"/>
      <c r="K14" s="23"/>
      <c r="L14" s="38"/>
    </row>
    <row r="15" spans="1:12" s="20" customFormat="1" ht="18.75" x14ac:dyDescent="0.3">
      <c r="A15" s="4">
        <v>12</v>
      </c>
      <c r="B15" s="2" t="s">
        <v>41</v>
      </c>
      <c r="C15" s="4">
        <v>0</v>
      </c>
      <c r="D15" s="4">
        <v>0</v>
      </c>
      <c r="E15" s="4">
        <v>0</v>
      </c>
      <c r="F15" s="32">
        <v>0</v>
      </c>
      <c r="G15" s="4">
        <v>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16</v>
      </c>
      <c r="C16" s="4">
        <v>0</v>
      </c>
      <c r="D16" s="4">
        <v>0</v>
      </c>
      <c r="E16" s="4">
        <v>0</v>
      </c>
      <c r="F16" s="32">
        <v>0</v>
      </c>
      <c r="G16" s="4">
        <v>0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0</v>
      </c>
      <c r="D17" s="4">
        <v>0</v>
      </c>
      <c r="E17" s="4">
        <v>0</v>
      </c>
      <c r="F17" s="32">
        <v>0</v>
      </c>
      <c r="G17" s="4">
        <v>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23</v>
      </c>
      <c r="C18" s="4">
        <v>0</v>
      </c>
      <c r="D18" s="4">
        <v>0</v>
      </c>
      <c r="E18" s="4">
        <v>0</v>
      </c>
      <c r="F18" s="32">
        <v>0</v>
      </c>
      <c r="G18" s="4">
        <v>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0</v>
      </c>
      <c r="D19" s="4">
        <v>0</v>
      </c>
      <c r="E19" s="4">
        <v>0</v>
      </c>
      <c r="F19" s="32">
        <v>0</v>
      </c>
      <c r="G19" s="4">
        <v>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0</v>
      </c>
      <c r="D20" s="4">
        <v>0</v>
      </c>
      <c r="E20" s="4">
        <v>0</v>
      </c>
      <c r="F20" s="32">
        <v>0</v>
      </c>
      <c r="G20" s="4">
        <v>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26</v>
      </c>
      <c r="C21" s="4">
        <v>0</v>
      </c>
      <c r="D21" s="4">
        <v>0</v>
      </c>
      <c r="E21" s="4">
        <v>0</v>
      </c>
      <c r="F21" s="32">
        <v>0</v>
      </c>
      <c r="G21" s="4">
        <v>0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27</v>
      </c>
      <c r="C22" s="4">
        <v>0</v>
      </c>
      <c r="D22" s="4">
        <v>0</v>
      </c>
      <c r="E22" s="4">
        <v>0</v>
      </c>
      <c r="F22" s="32">
        <v>0</v>
      </c>
      <c r="G22" s="4">
        <v>0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28</v>
      </c>
      <c r="C23" s="4">
        <v>0</v>
      </c>
      <c r="D23" s="4">
        <v>0</v>
      </c>
      <c r="E23" s="4">
        <v>0</v>
      </c>
      <c r="F23" s="32">
        <v>0</v>
      </c>
      <c r="G23" s="4">
        <v>0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0</v>
      </c>
      <c r="D24" s="4">
        <v>0</v>
      </c>
      <c r="E24" s="4">
        <v>0</v>
      </c>
      <c r="F24" s="32">
        <v>0</v>
      </c>
      <c r="G24" s="4">
        <v>0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0</v>
      </c>
      <c r="D25" s="4">
        <v>0</v>
      </c>
      <c r="E25" s="4">
        <v>0</v>
      </c>
      <c r="F25" s="32">
        <v>0</v>
      </c>
      <c r="G25" s="4">
        <v>0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99</v>
      </c>
      <c r="C26" s="4">
        <v>0</v>
      </c>
      <c r="D26" s="4">
        <v>0</v>
      </c>
      <c r="E26" s="4">
        <v>0</v>
      </c>
      <c r="F26" s="32">
        <v>0</v>
      </c>
      <c r="G26" s="4">
        <v>0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29</v>
      </c>
      <c r="C27" s="4">
        <v>0</v>
      </c>
      <c r="D27" s="4">
        <v>0</v>
      </c>
      <c r="E27" s="4">
        <v>0</v>
      </c>
      <c r="F27" s="32">
        <v>0</v>
      </c>
      <c r="G27" s="4">
        <v>0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60</v>
      </c>
      <c r="C28" s="4">
        <v>0</v>
      </c>
      <c r="D28" s="4">
        <v>0</v>
      </c>
      <c r="E28" s="4">
        <v>0</v>
      </c>
      <c r="F28" s="32">
        <v>0</v>
      </c>
      <c r="G28" s="4">
        <v>0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45</v>
      </c>
      <c r="C29" s="4">
        <v>0</v>
      </c>
      <c r="D29" s="4">
        <v>0</v>
      </c>
      <c r="E29" s="4">
        <v>0</v>
      </c>
      <c r="F29" s="32">
        <v>0</v>
      </c>
      <c r="G29" s="4">
        <v>0</v>
      </c>
      <c r="H29" s="17"/>
      <c r="J29" s="17"/>
    </row>
    <row r="30" spans="1:12" s="11" customFormat="1" ht="18.75" x14ac:dyDescent="0.3">
      <c r="A30" s="4">
        <v>27</v>
      </c>
      <c r="B30" s="2" t="s">
        <v>71</v>
      </c>
      <c r="C30" s="4">
        <v>0</v>
      </c>
      <c r="D30" s="4">
        <v>0</v>
      </c>
      <c r="E30" s="4">
        <v>0</v>
      </c>
      <c r="F30" s="32">
        <v>0</v>
      </c>
      <c r="G30" s="4">
        <v>0</v>
      </c>
      <c r="H30" s="17"/>
      <c r="J30" s="17"/>
    </row>
    <row r="31" spans="1:12" s="11" customFormat="1" ht="18.75" x14ac:dyDescent="0.3">
      <c r="A31" s="4">
        <v>28</v>
      </c>
      <c r="B31" s="2" t="s">
        <v>30</v>
      </c>
      <c r="C31" s="4">
        <v>0</v>
      </c>
      <c r="D31" s="4">
        <v>0</v>
      </c>
      <c r="E31" s="4">
        <v>0</v>
      </c>
      <c r="F31" s="32">
        <v>0</v>
      </c>
      <c r="G31" s="4">
        <v>0</v>
      </c>
      <c r="H31" s="17"/>
      <c r="J31" s="17"/>
    </row>
    <row r="32" spans="1:12" s="11" customFormat="1" ht="18.75" x14ac:dyDescent="0.3">
      <c r="A32" s="4">
        <v>29</v>
      </c>
      <c r="B32" s="2" t="s">
        <v>40</v>
      </c>
      <c r="C32" s="4">
        <v>0</v>
      </c>
      <c r="D32" s="4">
        <v>0</v>
      </c>
      <c r="E32" s="4">
        <v>0</v>
      </c>
      <c r="F32" s="32">
        <v>0</v>
      </c>
      <c r="G32" s="4">
        <v>0</v>
      </c>
      <c r="H32" s="17"/>
      <c r="J32" s="17"/>
    </row>
    <row r="33" spans="1:10" s="11" customFormat="1" ht="18.75" x14ac:dyDescent="0.3">
      <c r="A33" s="4">
        <v>30</v>
      </c>
      <c r="B33" s="2" t="s">
        <v>49</v>
      </c>
      <c r="C33" s="4">
        <v>0</v>
      </c>
      <c r="D33" s="4">
        <v>0</v>
      </c>
      <c r="E33" s="4">
        <v>0</v>
      </c>
      <c r="F33" s="32">
        <v>0</v>
      </c>
      <c r="G33" s="4">
        <v>0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0</v>
      </c>
      <c r="D34" s="4">
        <v>0</v>
      </c>
      <c r="E34" s="4">
        <v>0</v>
      </c>
      <c r="F34" s="32">
        <v>0</v>
      </c>
      <c r="G34" s="4">
        <v>0</v>
      </c>
      <c r="H34" s="17"/>
      <c r="J34" s="17"/>
    </row>
    <row r="35" spans="1:10" s="11" customFormat="1" ht="18.75" x14ac:dyDescent="0.3">
      <c r="A35" s="4">
        <v>32</v>
      </c>
      <c r="B35" s="2" t="s">
        <v>31</v>
      </c>
      <c r="C35" s="4">
        <v>0</v>
      </c>
      <c r="D35" s="4">
        <v>0</v>
      </c>
      <c r="E35" s="4">
        <v>0</v>
      </c>
      <c r="F35" s="32">
        <v>0</v>
      </c>
      <c r="G35" s="4">
        <v>0</v>
      </c>
      <c r="H35" s="17"/>
      <c r="I35" s="17"/>
      <c r="J35" s="17"/>
    </row>
    <row r="36" spans="1:10" s="33" customFormat="1" ht="18.75" x14ac:dyDescent="0.3">
      <c r="A36" s="14"/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14"/>
      <c r="D38" s="14"/>
      <c r="E38" s="14"/>
      <c r="F38" s="14"/>
      <c r="G38" s="14"/>
      <c r="H38" s="21"/>
      <c r="I38" s="21"/>
      <c r="J38" s="17"/>
    </row>
    <row r="39" spans="1:10" s="33" customFormat="1" ht="18.75" x14ac:dyDescent="0.3">
      <c r="A39" s="4">
        <v>33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34</v>
      </c>
      <c r="B40" s="2"/>
      <c r="C40" s="2">
        <v>0</v>
      </c>
      <c r="D40" s="4">
        <v>0</v>
      </c>
      <c r="E40" s="4">
        <v>0</v>
      </c>
      <c r="F40" s="4">
        <v>0</v>
      </c>
      <c r="G40" s="4">
        <v>0</v>
      </c>
      <c r="H40" s="21"/>
      <c r="I40" s="21"/>
      <c r="J40" s="17"/>
    </row>
    <row r="41" spans="1:10" s="33" customFormat="1" ht="18.75" x14ac:dyDescent="0.3">
      <c r="A41" s="4">
        <v>35</v>
      </c>
      <c r="B41" s="2"/>
      <c r="C41" s="2"/>
      <c r="D41" s="4"/>
      <c r="E41" s="4"/>
      <c r="F41" s="4"/>
      <c r="G41" s="4"/>
      <c r="H41" s="21"/>
      <c r="I41" s="21"/>
      <c r="J41" s="17"/>
    </row>
    <row r="42" spans="1:10" s="11" customFormat="1" ht="18.75" x14ac:dyDescent="0.3">
      <c r="A42" s="4">
        <v>36</v>
      </c>
      <c r="B42" s="2"/>
      <c r="C42" s="15"/>
      <c r="D42" s="4"/>
      <c r="E42" s="4"/>
      <c r="F42" s="4"/>
      <c r="G42" s="4"/>
      <c r="H42" s="17"/>
      <c r="I42" s="17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4">
    <sortCondition ref="B4:B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2" sqref="N2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139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23302</v>
      </c>
      <c r="D4" s="67">
        <v>229</v>
      </c>
      <c r="E4" s="67">
        <v>22</v>
      </c>
      <c r="F4" s="74">
        <v>0</v>
      </c>
      <c r="G4" s="67">
        <v>2589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20228</v>
      </c>
      <c r="D5" s="75">
        <v>165</v>
      </c>
      <c r="E5" s="75">
        <v>13</v>
      </c>
      <c r="F5" s="76">
        <v>1</v>
      </c>
      <c r="G5" s="75">
        <v>2248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18848</v>
      </c>
      <c r="D6" s="69">
        <v>130</v>
      </c>
      <c r="E6" s="69">
        <v>10</v>
      </c>
      <c r="F6" s="77">
        <v>2</v>
      </c>
      <c r="G6" s="69">
        <v>2094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18222</v>
      </c>
      <c r="D7" s="71">
        <v>129</v>
      </c>
      <c r="E7" s="71">
        <v>17</v>
      </c>
      <c r="F7" s="78">
        <v>3</v>
      </c>
      <c r="G7" s="71">
        <v>2025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17698</v>
      </c>
      <c r="D8" s="71">
        <v>151</v>
      </c>
      <c r="E8" s="71">
        <v>33</v>
      </c>
      <c r="F8" s="78">
        <v>3</v>
      </c>
      <c r="G8" s="71">
        <v>1966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17665</v>
      </c>
      <c r="D9" s="71">
        <v>188</v>
      </c>
      <c r="E9" s="71">
        <v>33</v>
      </c>
      <c r="F9" s="78">
        <v>0</v>
      </c>
      <c r="G9" s="71">
        <v>1963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17351</v>
      </c>
      <c r="D10" s="71">
        <v>160</v>
      </c>
      <c r="E10" s="71">
        <v>33</v>
      </c>
      <c r="F10" s="78">
        <v>1</v>
      </c>
      <c r="G10" s="71">
        <v>1928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50</v>
      </c>
      <c r="C11" s="4">
        <v>17141</v>
      </c>
      <c r="D11" s="4">
        <v>174</v>
      </c>
      <c r="E11" s="4">
        <v>45</v>
      </c>
      <c r="F11" s="32">
        <v>2</v>
      </c>
      <c r="G11" s="4">
        <v>1905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17051</v>
      </c>
      <c r="D12" s="4">
        <v>155</v>
      </c>
      <c r="E12" s="4">
        <v>27</v>
      </c>
      <c r="F12" s="32">
        <v>2</v>
      </c>
      <c r="G12" s="4">
        <v>1895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16805</v>
      </c>
      <c r="D13" s="4">
        <v>128</v>
      </c>
      <c r="E13" s="4">
        <v>18</v>
      </c>
      <c r="F13" s="32">
        <v>2</v>
      </c>
      <c r="G13" s="4">
        <v>1867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16662</v>
      </c>
      <c r="D14" s="4">
        <v>191</v>
      </c>
      <c r="E14" s="4">
        <v>42</v>
      </c>
      <c r="F14" s="32">
        <v>0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41</v>
      </c>
      <c r="C15" s="4">
        <v>16567</v>
      </c>
      <c r="D15" s="4">
        <v>136</v>
      </c>
      <c r="E15" s="4">
        <v>23</v>
      </c>
      <c r="F15" s="32">
        <v>2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94</v>
      </c>
      <c r="C16" s="4">
        <v>16524</v>
      </c>
      <c r="D16" s="4">
        <v>86</v>
      </c>
      <c r="E16" s="4">
        <v>20</v>
      </c>
      <c r="F16" s="32">
        <v>5</v>
      </c>
      <c r="G16" s="4">
        <v>1836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16500</v>
      </c>
      <c r="D17" s="4">
        <v>172</v>
      </c>
      <c r="E17" s="4">
        <v>27</v>
      </c>
      <c r="F17" s="32">
        <v>0</v>
      </c>
      <c r="G17" s="4">
        <v>1833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16294</v>
      </c>
      <c r="D18" s="4">
        <v>163</v>
      </c>
      <c r="E18" s="4">
        <v>39</v>
      </c>
      <c r="F18" s="32">
        <v>1</v>
      </c>
      <c r="G18" s="4">
        <v>1810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72</v>
      </c>
      <c r="C19" s="4">
        <v>16246</v>
      </c>
      <c r="D19" s="4">
        <v>151</v>
      </c>
      <c r="E19" s="4">
        <v>23</v>
      </c>
      <c r="F19" s="32">
        <v>1</v>
      </c>
      <c r="G19" s="4">
        <v>1805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73</v>
      </c>
      <c r="C20" s="4">
        <v>16217</v>
      </c>
      <c r="D20" s="4">
        <v>92</v>
      </c>
      <c r="E20" s="4">
        <v>9</v>
      </c>
      <c r="F20" s="32">
        <v>3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16159</v>
      </c>
      <c r="D21" s="4">
        <v>79</v>
      </c>
      <c r="E21" s="4">
        <v>8</v>
      </c>
      <c r="F21" s="32">
        <v>5</v>
      </c>
      <c r="G21" s="4">
        <v>1795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16003</v>
      </c>
      <c r="D22" s="4">
        <v>140</v>
      </c>
      <c r="E22" s="4">
        <v>19</v>
      </c>
      <c r="F22" s="32">
        <v>0</v>
      </c>
      <c r="G22" s="4">
        <v>1778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25</v>
      </c>
      <c r="C23" s="4">
        <v>15943</v>
      </c>
      <c r="D23" s="4">
        <v>119</v>
      </c>
      <c r="E23" s="4">
        <v>27</v>
      </c>
      <c r="F23" s="32">
        <v>3</v>
      </c>
      <c r="G23" s="4">
        <v>1771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27</v>
      </c>
      <c r="C24" s="4">
        <v>15902</v>
      </c>
      <c r="D24" s="4">
        <v>130</v>
      </c>
      <c r="E24" s="4">
        <v>23</v>
      </c>
      <c r="F24" s="32">
        <v>2</v>
      </c>
      <c r="G24" s="4">
        <v>1767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26</v>
      </c>
      <c r="C25" s="4">
        <v>15736</v>
      </c>
      <c r="D25" s="4">
        <v>184</v>
      </c>
      <c r="E25" s="4">
        <v>41</v>
      </c>
      <c r="F25" s="32">
        <v>0</v>
      </c>
      <c r="G25" s="4">
        <v>1748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15576</v>
      </c>
      <c r="D26" s="4">
        <v>154</v>
      </c>
      <c r="E26" s="4">
        <v>29</v>
      </c>
      <c r="F26" s="32">
        <v>0</v>
      </c>
      <c r="G26" s="4">
        <v>1731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54</v>
      </c>
      <c r="C27" s="4">
        <v>15563</v>
      </c>
      <c r="D27" s="4">
        <v>57</v>
      </c>
      <c r="E27" s="4">
        <v>9</v>
      </c>
      <c r="F27" s="32">
        <v>4</v>
      </c>
      <c r="G27" s="4">
        <v>1729</v>
      </c>
      <c r="H27" s="17"/>
      <c r="J27" s="17"/>
    </row>
    <row r="28" spans="1:12" s="11" customFormat="1" ht="16.5" customHeight="1" x14ac:dyDescent="0.3">
      <c r="A28" s="4">
        <v>25</v>
      </c>
      <c r="B28" s="2" t="s">
        <v>60</v>
      </c>
      <c r="C28" s="4">
        <v>15270</v>
      </c>
      <c r="D28" s="4">
        <v>142</v>
      </c>
      <c r="E28" s="4">
        <v>34</v>
      </c>
      <c r="F28" s="32">
        <v>1</v>
      </c>
      <c r="G28" s="4">
        <v>1697</v>
      </c>
      <c r="H28" s="17"/>
      <c r="J28" s="17"/>
    </row>
    <row r="29" spans="1:12" s="11" customFormat="1" ht="16.5" customHeight="1" x14ac:dyDescent="0.3">
      <c r="A29" s="4">
        <v>26</v>
      </c>
      <c r="B29" s="2" t="s">
        <v>47</v>
      </c>
      <c r="C29" s="4">
        <v>15250</v>
      </c>
      <c r="D29" s="4">
        <v>129</v>
      </c>
      <c r="E29" s="4">
        <v>22</v>
      </c>
      <c r="F29" s="32">
        <v>1</v>
      </c>
      <c r="G29" s="4">
        <v>1694</v>
      </c>
      <c r="H29" s="17"/>
      <c r="J29" s="17"/>
    </row>
    <row r="30" spans="1:12" s="11" customFormat="1" ht="16.5" customHeight="1" x14ac:dyDescent="0.3">
      <c r="A30" s="4">
        <v>27</v>
      </c>
      <c r="B30" s="2" t="s">
        <v>28</v>
      </c>
      <c r="C30" s="4">
        <v>15237</v>
      </c>
      <c r="D30" s="4">
        <v>109</v>
      </c>
      <c r="E30" s="4">
        <v>26</v>
      </c>
      <c r="F30" s="32">
        <v>2</v>
      </c>
      <c r="G30" s="4">
        <v>1693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13594</v>
      </c>
      <c r="D31" s="4">
        <v>49</v>
      </c>
      <c r="E31" s="4">
        <v>21</v>
      </c>
      <c r="F31" s="32">
        <v>3</v>
      </c>
      <c r="G31" s="4">
        <v>1510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12471</v>
      </c>
      <c r="D32" s="4">
        <v>92</v>
      </c>
      <c r="E32" s="4">
        <v>16</v>
      </c>
      <c r="F32" s="32">
        <v>1</v>
      </c>
      <c r="G32" s="4">
        <v>1386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9378</v>
      </c>
      <c r="D33" s="4">
        <v>87</v>
      </c>
      <c r="E33" s="4">
        <v>26</v>
      </c>
      <c r="F33" s="32">
        <v>1</v>
      </c>
      <c r="G33" s="4">
        <v>1042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8825</v>
      </c>
      <c r="D35" s="4">
        <v>92</v>
      </c>
      <c r="E35" s="4">
        <v>18</v>
      </c>
      <c r="F35" s="4">
        <v>3</v>
      </c>
      <c r="G35" s="4">
        <v>1471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5956</v>
      </c>
      <c r="D36" s="4">
        <v>72</v>
      </c>
      <c r="E36" s="4">
        <v>19</v>
      </c>
      <c r="F36" s="4">
        <v>5</v>
      </c>
      <c r="G36" s="4">
        <v>1489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7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2525</v>
      </c>
      <c r="D38" s="4">
        <v>38</v>
      </c>
      <c r="E38" s="4">
        <v>14</v>
      </c>
      <c r="F38" s="4">
        <v>7</v>
      </c>
      <c r="G38" s="4">
        <v>1263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8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O13" sqref="O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5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5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5" ht="23.25" x14ac:dyDescent="0.35">
      <c r="A3" s="140" t="s">
        <v>141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5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5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5" s="5" customFormat="1" ht="18.75" x14ac:dyDescent="0.3">
      <c r="A6" s="67">
        <v>1</v>
      </c>
      <c r="B6" s="68" t="s">
        <v>40</v>
      </c>
      <c r="C6" s="68">
        <v>2062</v>
      </c>
      <c r="D6" s="68">
        <v>1100</v>
      </c>
      <c r="E6" s="68">
        <f t="shared" ref="E6:E32" si="0">SUM(C6:D6)</f>
        <v>3162</v>
      </c>
      <c r="F6" s="67">
        <v>26</v>
      </c>
      <c r="G6" s="67">
        <v>2</v>
      </c>
      <c r="H6" s="67">
        <v>2</v>
      </c>
      <c r="I6" s="67"/>
      <c r="J6" s="67" t="s">
        <v>110</v>
      </c>
    </row>
    <row r="7" spans="1:15" s="86" customFormat="1" ht="18.75" x14ac:dyDescent="0.3">
      <c r="A7" s="84">
        <v>2</v>
      </c>
      <c r="B7" s="85" t="s">
        <v>29</v>
      </c>
      <c r="C7" s="85">
        <v>1105</v>
      </c>
      <c r="D7" s="85">
        <v>1668</v>
      </c>
      <c r="E7" s="85">
        <f t="shared" si="0"/>
        <v>2773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5" s="16" customFormat="1" ht="18.75" x14ac:dyDescent="0.3">
      <c r="A8" s="69">
        <v>3</v>
      </c>
      <c r="B8" s="70" t="s">
        <v>31</v>
      </c>
      <c r="C8" s="70">
        <v>742</v>
      </c>
      <c r="D8" s="70">
        <v>1667</v>
      </c>
      <c r="E8" s="70">
        <f t="shared" si="0"/>
        <v>2409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5" s="37" customFormat="1" ht="18.75" x14ac:dyDescent="0.3">
      <c r="A9" s="71">
        <v>4</v>
      </c>
      <c r="B9" s="72" t="s">
        <v>99</v>
      </c>
      <c r="C9" s="72">
        <v>1375</v>
      </c>
      <c r="D9" s="72">
        <v>1026</v>
      </c>
      <c r="E9" s="72">
        <f t="shared" si="0"/>
        <v>2401</v>
      </c>
      <c r="F9" s="71">
        <v>25</v>
      </c>
      <c r="G9" s="71">
        <v>4</v>
      </c>
      <c r="H9" s="71">
        <v>2</v>
      </c>
      <c r="I9" s="71"/>
      <c r="J9" s="71" t="s">
        <v>113</v>
      </c>
    </row>
    <row r="10" spans="1:15" s="37" customFormat="1" ht="18.75" x14ac:dyDescent="0.3">
      <c r="A10" s="71">
        <v>5</v>
      </c>
      <c r="B10" s="72" t="s">
        <v>94</v>
      </c>
      <c r="C10" s="72">
        <v>1098</v>
      </c>
      <c r="D10" s="72">
        <v>1281</v>
      </c>
      <c r="E10" s="72">
        <f t="shared" si="0"/>
        <v>2379</v>
      </c>
      <c r="F10" s="71">
        <v>22</v>
      </c>
      <c r="G10" s="71">
        <v>5</v>
      </c>
      <c r="H10" s="71">
        <v>2</v>
      </c>
      <c r="I10" s="71"/>
      <c r="J10" s="71" t="s">
        <v>113</v>
      </c>
    </row>
    <row r="11" spans="1:15" s="37" customFormat="1" ht="18.75" x14ac:dyDescent="0.3">
      <c r="A11" s="71">
        <v>6</v>
      </c>
      <c r="B11" s="72" t="s">
        <v>48</v>
      </c>
      <c r="C11" s="72">
        <v>1082</v>
      </c>
      <c r="D11" s="72">
        <v>1296</v>
      </c>
      <c r="E11" s="72">
        <f t="shared" si="0"/>
        <v>2378</v>
      </c>
      <c r="F11" s="71">
        <v>24</v>
      </c>
      <c r="G11" s="71">
        <v>4</v>
      </c>
      <c r="H11" s="71">
        <v>2</v>
      </c>
      <c r="I11" s="71"/>
      <c r="J11" s="71" t="s">
        <v>113</v>
      </c>
    </row>
    <row r="12" spans="1:15" s="20" customFormat="1" ht="18.75" x14ac:dyDescent="0.3">
      <c r="A12" s="4">
        <v>7</v>
      </c>
      <c r="B12" s="2" t="s">
        <v>76</v>
      </c>
      <c r="C12" s="2">
        <v>1378</v>
      </c>
      <c r="D12" s="2">
        <v>902</v>
      </c>
      <c r="E12" s="2">
        <f t="shared" si="0"/>
        <v>2280</v>
      </c>
      <c r="F12" s="4">
        <v>24</v>
      </c>
      <c r="G12" s="4">
        <v>3</v>
      </c>
      <c r="H12" s="4">
        <v>2</v>
      </c>
      <c r="I12" s="4"/>
      <c r="J12" s="4"/>
    </row>
    <row r="13" spans="1:15" s="20" customFormat="1" ht="18.75" x14ac:dyDescent="0.3">
      <c r="A13" s="4">
        <v>8</v>
      </c>
      <c r="B13" s="2" t="s">
        <v>16</v>
      </c>
      <c r="C13" s="2">
        <v>1209</v>
      </c>
      <c r="D13" s="2">
        <v>957</v>
      </c>
      <c r="E13" s="2">
        <f t="shared" si="0"/>
        <v>2166</v>
      </c>
      <c r="F13" s="4">
        <v>20</v>
      </c>
      <c r="G13" s="4">
        <v>2</v>
      </c>
      <c r="H13" s="4">
        <v>2</v>
      </c>
      <c r="I13" s="4"/>
      <c r="J13" s="4"/>
      <c r="O13" s="20" t="s">
        <v>142</v>
      </c>
    </row>
    <row r="14" spans="1:15" s="20" customFormat="1" ht="18.75" x14ac:dyDescent="0.3">
      <c r="A14" s="4">
        <v>9</v>
      </c>
      <c r="B14" s="2" t="s">
        <v>11</v>
      </c>
      <c r="C14" s="2">
        <v>935</v>
      </c>
      <c r="D14" s="2">
        <v>1207</v>
      </c>
      <c r="E14" s="2">
        <f t="shared" si="0"/>
        <v>2142</v>
      </c>
      <c r="F14" s="4">
        <v>23</v>
      </c>
      <c r="G14" s="4">
        <v>3</v>
      </c>
      <c r="H14" s="4">
        <v>2</v>
      </c>
      <c r="I14" s="4"/>
      <c r="J14" s="4"/>
    </row>
    <row r="15" spans="1:15" s="20" customFormat="1" ht="18.75" x14ac:dyDescent="0.3">
      <c r="A15" s="4">
        <v>10</v>
      </c>
      <c r="B15" s="2" t="s">
        <v>97</v>
      </c>
      <c r="C15" s="2">
        <v>1081</v>
      </c>
      <c r="D15" s="2">
        <v>1031</v>
      </c>
      <c r="E15" s="2">
        <f t="shared" si="0"/>
        <v>2112</v>
      </c>
      <c r="F15" s="4">
        <v>17</v>
      </c>
      <c r="G15" s="4">
        <v>1</v>
      </c>
      <c r="H15" s="4">
        <v>2</v>
      </c>
      <c r="I15" s="4"/>
      <c r="J15" s="4"/>
    </row>
    <row r="16" spans="1:15" s="20" customFormat="1" ht="18.75" x14ac:dyDescent="0.3">
      <c r="A16" s="4">
        <v>11</v>
      </c>
      <c r="B16" s="2" t="s">
        <v>49</v>
      </c>
      <c r="C16" s="2">
        <v>656</v>
      </c>
      <c r="D16" s="2">
        <v>1392</v>
      </c>
      <c r="E16" s="2">
        <f t="shared" si="0"/>
        <v>2048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918</v>
      </c>
      <c r="D17" s="2">
        <v>1076</v>
      </c>
      <c r="E17" s="2">
        <f t="shared" si="0"/>
        <v>1994</v>
      </c>
      <c r="F17" s="4">
        <v>18</v>
      </c>
      <c r="G17" s="4">
        <v>3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52</v>
      </c>
      <c r="C18" s="2">
        <v>896</v>
      </c>
      <c r="D18" s="2">
        <v>1093</v>
      </c>
      <c r="E18" s="2">
        <f t="shared" si="0"/>
        <v>1989</v>
      </c>
      <c r="F18" s="4">
        <v>19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862</v>
      </c>
      <c r="D19" s="2">
        <v>1018</v>
      </c>
      <c r="E19" s="2">
        <f t="shared" si="0"/>
        <v>1880</v>
      </c>
      <c r="F19" s="4">
        <v>20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41</v>
      </c>
      <c r="C20" s="2">
        <v>575</v>
      </c>
      <c r="D20" s="2">
        <v>1262</v>
      </c>
      <c r="E20" s="2">
        <f t="shared" si="0"/>
        <v>1837</v>
      </c>
      <c r="F20" s="4">
        <v>23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622</v>
      </c>
      <c r="D21" s="2">
        <v>979</v>
      </c>
      <c r="E21" s="2">
        <f t="shared" si="0"/>
        <v>1601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1085</v>
      </c>
      <c r="D22" s="2">
        <v>456</v>
      </c>
      <c r="E22" s="2">
        <f t="shared" si="0"/>
        <v>1541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1194</v>
      </c>
      <c r="D23" s="2">
        <v>157</v>
      </c>
      <c r="E23" s="2">
        <f t="shared" si="0"/>
        <v>1351</v>
      </c>
      <c r="F23" s="4">
        <v>17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1044</v>
      </c>
      <c r="D24" s="2">
        <v>222</v>
      </c>
      <c r="E24" s="2">
        <f t="shared" si="0"/>
        <v>1266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</v>
      </c>
      <c r="C25" s="2">
        <v>615</v>
      </c>
      <c r="D25" s="2">
        <v>593</v>
      </c>
      <c r="E25" s="2">
        <f t="shared" si="0"/>
        <v>1208</v>
      </c>
      <c r="F25" s="4">
        <v>17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27</v>
      </c>
      <c r="C26" s="2">
        <v>572</v>
      </c>
      <c r="D26" s="2">
        <v>588</v>
      </c>
      <c r="E26" s="2">
        <f t="shared" si="0"/>
        <v>1160</v>
      </c>
      <c r="F26" s="4">
        <v>19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605</v>
      </c>
      <c r="D27" s="2">
        <v>538</v>
      </c>
      <c r="E27" s="2">
        <f t="shared" si="0"/>
        <v>1143</v>
      </c>
      <c r="F27" s="4">
        <v>17</v>
      </c>
      <c r="G27" s="4">
        <v>6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50</v>
      </c>
      <c r="C28" s="2">
        <v>211</v>
      </c>
      <c r="D28" s="2">
        <v>776</v>
      </c>
      <c r="E28" s="2">
        <f t="shared" si="0"/>
        <v>987</v>
      </c>
      <c r="F28" s="4">
        <v>16</v>
      </c>
      <c r="G28" s="4">
        <v>6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862</v>
      </c>
      <c r="D29" s="2">
        <v>-22</v>
      </c>
      <c r="E29" s="2">
        <f t="shared" si="0"/>
        <v>840</v>
      </c>
      <c r="F29" s="4">
        <v>13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740</v>
      </c>
      <c r="D30" s="2">
        <v>82</v>
      </c>
      <c r="E30" s="2">
        <f t="shared" si="0"/>
        <v>822</v>
      </c>
      <c r="F30" s="4">
        <v>15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-28</v>
      </c>
      <c r="D31" s="2">
        <v>814</v>
      </c>
      <c r="E31" s="2">
        <f t="shared" si="0"/>
        <v>786</v>
      </c>
      <c r="F31" s="4">
        <v>11</v>
      </c>
      <c r="G31" s="4">
        <v>5</v>
      </c>
      <c r="H31" s="4">
        <v>2</v>
      </c>
      <c r="I31" s="4" t="s">
        <v>109</v>
      </c>
      <c r="J31" s="4"/>
    </row>
    <row r="32" spans="1:10" ht="18.75" x14ac:dyDescent="0.3">
      <c r="A32" s="4">
        <v>27</v>
      </c>
      <c r="B32" s="2" t="s">
        <v>47</v>
      </c>
      <c r="C32" s="2">
        <v>744</v>
      </c>
      <c r="D32" s="2">
        <v>-104</v>
      </c>
      <c r="E32" s="2">
        <f t="shared" si="0"/>
        <v>640</v>
      </c>
      <c r="F32" s="4">
        <v>11</v>
      </c>
      <c r="G32" s="4">
        <v>5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898</v>
      </c>
      <c r="D35" s="4">
        <v>854</v>
      </c>
      <c r="E35" s="4">
        <v>1752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27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31" sqref="N3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143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26075</v>
      </c>
      <c r="D4" s="67">
        <v>256</v>
      </c>
      <c r="E4" s="67">
        <v>24</v>
      </c>
      <c r="F4" s="74">
        <v>0</v>
      </c>
      <c r="G4" s="67">
        <v>2608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22606</v>
      </c>
      <c r="D5" s="75">
        <v>189</v>
      </c>
      <c r="E5" s="75">
        <v>17</v>
      </c>
      <c r="F5" s="76">
        <v>1</v>
      </c>
      <c r="G5" s="75">
        <v>2261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20600</v>
      </c>
      <c r="D6" s="69">
        <v>130</v>
      </c>
      <c r="E6" s="69">
        <v>10</v>
      </c>
      <c r="F6" s="77">
        <v>3</v>
      </c>
      <c r="G6" s="69">
        <v>2060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20364</v>
      </c>
      <c r="D7" s="71">
        <v>152</v>
      </c>
      <c r="E7" s="71">
        <v>20</v>
      </c>
      <c r="F7" s="78">
        <v>3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20107</v>
      </c>
      <c r="D8" s="71">
        <v>175</v>
      </c>
      <c r="E8" s="71">
        <v>34</v>
      </c>
      <c r="F8" s="78">
        <v>3</v>
      </c>
      <c r="G8" s="71">
        <v>2011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40</v>
      </c>
      <c r="C9" s="71">
        <v>19824</v>
      </c>
      <c r="D9" s="71">
        <v>217</v>
      </c>
      <c r="E9" s="71">
        <v>44</v>
      </c>
      <c r="F9" s="78">
        <v>0</v>
      </c>
      <c r="G9" s="71">
        <v>1982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19777</v>
      </c>
      <c r="D10" s="71">
        <v>205</v>
      </c>
      <c r="E10" s="71">
        <v>34</v>
      </c>
      <c r="F10" s="78">
        <v>0</v>
      </c>
      <c r="G10" s="71">
        <v>1978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19103</v>
      </c>
      <c r="D11" s="4">
        <v>160</v>
      </c>
      <c r="E11" s="4">
        <v>33</v>
      </c>
      <c r="F11" s="32">
        <v>2</v>
      </c>
      <c r="G11" s="4">
        <v>1910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19040</v>
      </c>
      <c r="D12" s="4">
        <v>174</v>
      </c>
      <c r="E12" s="4">
        <v>30</v>
      </c>
      <c r="F12" s="32">
        <v>2</v>
      </c>
      <c r="G12" s="4">
        <v>1904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18903</v>
      </c>
      <c r="D13" s="4">
        <v>108</v>
      </c>
      <c r="E13" s="4">
        <v>25</v>
      </c>
      <c r="F13" s="32">
        <v>5</v>
      </c>
      <c r="G13" s="4">
        <v>1890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18853</v>
      </c>
      <c r="D14" s="4">
        <v>147</v>
      </c>
      <c r="E14" s="4">
        <v>21</v>
      </c>
      <c r="F14" s="32">
        <v>2</v>
      </c>
      <c r="G14" s="4">
        <v>1885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18780</v>
      </c>
      <c r="D15" s="4">
        <v>196</v>
      </c>
      <c r="E15" s="4">
        <v>30</v>
      </c>
      <c r="F15" s="32">
        <v>0</v>
      </c>
      <c r="G15" s="4">
        <v>1878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99</v>
      </c>
      <c r="C16" s="4">
        <v>18695</v>
      </c>
      <c r="D16" s="4">
        <v>188</v>
      </c>
      <c r="E16" s="4">
        <v>43</v>
      </c>
      <c r="F16" s="32">
        <v>1</v>
      </c>
      <c r="G16" s="4">
        <v>1870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41</v>
      </c>
      <c r="C17" s="4">
        <v>18404</v>
      </c>
      <c r="D17" s="4">
        <v>159</v>
      </c>
      <c r="E17" s="4">
        <v>30</v>
      </c>
      <c r="F17" s="32">
        <v>2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18325</v>
      </c>
      <c r="D18" s="4">
        <v>99</v>
      </c>
      <c r="E18" s="4">
        <v>10</v>
      </c>
      <c r="F18" s="32">
        <v>5</v>
      </c>
      <c r="G18" s="4">
        <v>1833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50</v>
      </c>
      <c r="C19" s="4">
        <v>18128</v>
      </c>
      <c r="D19" s="4">
        <v>190</v>
      </c>
      <c r="E19" s="4">
        <v>51</v>
      </c>
      <c r="F19" s="32">
        <v>2</v>
      </c>
      <c r="G19" s="4">
        <v>1813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17695</v>
      </c>
      <c r="D20" s="4">
        <v>119</v>
      </c>
      <c r="E20" s="4">
        <v>27</v>
      </c>
      <c r="F20" s="32">
        <v>4</v>
      </c>
      <c r="G20" s="4">
        <v>1770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26</v>
      </c>
      <c r="C21" s="4">
        <v>17616</v>
      </c>
      <c r="D21" s="4">
        <v>204</v>
      </c>
      <c r="E21" s="4">
        <v>44</v>
      </c>
      <c r="F21" s="32">
        <v>0</v>
      </c>
      <c r="G21" s="4">
        <v>1762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17544</v>
      </c>
      <c r="D22" s="4">
        <v>155</v>
      </c>
      <c r="E22" s="4">
        <v>22</v>
      </c>
      <c r="F22" s="32">
        <v>0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17512</v>
      </c>
      <c r="D23" s="4">
        <v>167</v>
      </c>
      <c r="E23" s="4">
        <v>26</v>
      </c>
      <c r="F23" s="32">
        <v>1</v>
      </c>
      <c r="G23" s="4">
        <v>1751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17315</v>
      </c>
      <c r="D24" s="4">
        <v>57</v>
      </c>
      <c r="E24" s="4">
        <v>9</v>
      </c>
      <c r="F24" s="32">
        <v>5</v>
      </c>
      <c r="G24" s="4">
        <v>1732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17062</v>
      </c>
      <c r="D25" s="4">
        <v>149</v>
      </c>
      <c r="E25" s="4">
        <v>32</v>
      </c>
      <c r="F25" s="32">
        <v>2</v>
      </c>
      <c r="G25" s="4">
        <v>1706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17057</v>
      </c>
      <c r="D26" s="4">
        <v>105</v>
      </c>
      <c r="E26" s="4">
        <v>13</v>
      </c>
      <c r="F26" s="32">
        <v>3</v>
      </c>
      <c r="G26" s="4">
        <v>1706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16838</v>
      </c>
      <c r="D27" s="4">
        <v>126</v>
      </c>
      <c r="E27" s="4">
        <v>28</v>
      </c>
      <c r="F27" s="32">
        <v>2</v>
      </c>
      <c r="G27" s="4">
        <v>1684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16784</v>
      </c>
      <c r="D28" s="4">
        <v>171</v>
      </c>
      <c r="E28" s="4">
        <v>35</v>
      </c>
      <c r="F28" s="32">
        <v>0</v>
      </c>
      <c r="G28" s="4">
        <v>1678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16621</v>
      </c>
      <c r="D29" s="4">
        <v>159</v>
      </c>
      <c r="E29" s="4">
        <v>39</v>
      </c>
      <c r="F29" s="32">
        <v>1</v>
      </c>
      <c r="G29" s="4">
        <v>1662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15890</v>
      </c>
      <c r="D30" s="4">
        <v>140</v>
      </c>
      <c r="E30" s="4">
        <v>27</v>
      </c>
      <c r="F30" s="32">
        <v>1</v>
      </c>
      <c r="G30" s="4">
        <v>1589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15346</v>
      </c>
      <c r="D31" s="4">
        <v>49</v>
      </c>
      <c r="E31" s="4">
        <v>21</v>
      </c>
      <c r="F31" s="32">
        <v>4</v>
      </c>
      <c r="G31" s="4">
        <v>1535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14223</v>
      </c>
      <c r="D32" s="4">
        <v>92</v>
      </c>
      <c r="E32" s="4">
        <v>16</v>
      </c>
      <c r="F32" s="32">
        <v>2</v>
      </c>
      <c r="G32" s="4">
        <v>1422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10200</v>
      </c>
      <c r="D33" s="4">
        <v>102</v>
      </c>
      <c r="E33" s="4">
        <v>32</v>
      </c>
      <c r="F33" s="32">
        <v>1</v>
      </c>
      <c r="G33" s="4">
        <v>1020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10819</v>
      </c>
      <c r="D35" s="4">
        <v>110</v>
      </c>
      <c r="E35" s="4">
        <v>21</v>
      </c>
      <c r="F35" s="4">
        <v>3</v>
      </c>
      <c r="G35" s="4">
        <v>1546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7099</v>
      </c>
      <c r="D36" s="4">
        <v>89</v>
      </c>
      <c r="E36" s="4">
        <v>25</v>
      </c>
      <c r="F36" s="4">
        <v>5</v>
      </c>
      <c r="G36" s="4">
        <v>1420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8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7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871</v>
      </c>
      <c r="D39" s="4">
        <v>13</v>
      </c>
      <c r="E39" s="4">
        <v>6</v>
      </c>
      <c r="F39" s="4">
        <v>9</v>
      </c>
      <c r="G39" s="4">
        <v>871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144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94</v>
      </c>
      <c r="C6" s="68">
        <v>1121</v>
      </c>
      <c r="D6" s="68">
        <v>1919</v>
      </c>
      <c r="E6" s="68">
        <f t="shared" ref="E6:E27" si="0">SUM(C6:D6)</f>
        <v>3040</v>
      </c>
      <c r="F6" s="67">
        <v>27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30</v>
      </c>
      <c r="C7" s="85">
        <v>1413</v>
      </c>
      <c r="D7" s="85">
        <v>1508</v>
      </c>
      <c r="E7" s="85">
        <f t="shared" si="0"/>
        <v>2921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108</v>
      </c>
      <c r="C8" s="70">
        <v>1111</v>
      </c>
      <c r="D8" s="70">
        <v>1133</v>
      </c>
      <c r="E8" s="70">
        <f t="shared" si="0"/>
        <v>2244</v>
      </c>
      <c r="F8" s="69">
        <v>22</v>
      </c>
      <c r="G8" s="69">
        <v>3</v>
      </c>
      <c r="H8" s="69">
        <v>2</v>
      </c>
      <c r="I8" s="69" t="s">
        <v>109</v>
      </c>
      <c r="J8" s="69" t="s">
        <v>112</v>
      </c>
    </row>
    <row r="9" spans="1:10" s="37" customFormat="1" ht="18.75" x14ac:dyDescent="0.3">
      <c r="A9" s="71">
        <v>4</v>
      </c>
      <c r="B9" s="72" t="s">
        <v>26</v>
      </c>
      <c r="C9" s="72">
        <v>931</v>
      </c>
      <c r="D9" s="72">
        <v>1228</v>
      </c>
      <c r="E9" s="72">
        <f t="shared" si="0"/>
        <v>2159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115</v>
      </c>
      <c r="C10" s="72">
        <v>772</v>
      </c>
      <c r="D10" s="72">
        <v>1385</v>
      </c>
      <c r="E10" s="72">
        <f t="shared" si="0"/>
        <v>2157</v>
      </c>
      <c r="F10" s="71">
        <v>19</v>
      </c>
      <c r="G10" s="71">
        <v>1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1467</v>
      </c>
      <c r="D11" s="2">
        <v>687</v>
      </c>
      <c r="E11" s="2">
        <f t="shared" si="0"/>
        <v>2154</v>
      </c>
      <c r="F11" s="4">
        <v>24</v>
      </c>
      <c r="G11" s="4">
        <v>6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879</v>
      </c>
      <c r="D12" s="2">
        <v>1246</v>
      </c>
      <c r="E12" s="2">
        <f t="shared" si="0"/>
        <v>2125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1086</v>
      </c>
      <c r="D13" s="2">
        <v>1028</v>
      </c>
      <c r="E13" s="2">
        <f t="shared" si="0"/>
        <v>2114</v>
      </c>
      <c r="F13" s="4">
        <v>24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</v>
      </c>
      <c r="C14" s="2">
        <v>1138</v>
      </c>
      <c r="D14" s="2">
        <v>929</v>
      </c>
      <c r="E14" s="2">
        <f t="shared" si="0"/>
        <v>2067</v>
      </c>
      <c r="F14" s="4">
        <v>17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27</v>
      </c>
      <c r="C15" s="2">
        <v>1293</v>
      </c>
      <c r="D15" s="2">
        <v>738</v>
      </c>
      <c r="E15" s="2">
        <f t="shared" si="0"/>
        <v>2031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1272</v>
      </c>
      <c r="D16" s="2">
        <v>619</v>
      </c>
      <c r="E16" s="2">
        <f t="shared" si="0"/>
        <v>1891</v>
      </c>
      <c r="F16" s="4">
        <v>15</v>
      </c>
      <c r="G16" s="4">
        <v>0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107</v>
      </c>
      <c r="C17" s="2">
        <v>977</v>
      </c>
      <c r="D17" s="2">
        <v>904</v>
      </c>
      <c r="E17" s="2">
        <f t="shared" si="0"/>
        <v>1881</v>
      </c>
      <c r="F17" s="4">
        <v>15</v>
      </c>
      <c r="G17" s="4">
        <v>0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97</v>
      </c>
      <c r="C18" s="2">
        <v>906</v>
      </c>
      <c r="D18" s="2">
        <v>972</v>
      </c>
      <c r="E18" s="2">
        <f t="shared" si="0"/>
        <v>1878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642</v>
      </c>
      <c r="D19" s="2">
        <v>1157</v>
      </c>
      <c r="E19" s="2">
        <f t="shared" si="0"/>
        <v>1799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117</v>
      </c>
      <c r="C20" s="2">
        <v>570</v>
      </c>
      <c r="D20" s="2">
        <v>1210</v>
      </c>
      <c r="E20" s="2">
        <f t="shared" si="0"/>
        <v>1780</v>
      </c>
      <c r="F20" s="4">
        <v>19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1462</v>
      </c>
      <c r="D21" s="2">
        <v>291</v>
      </c>
      <c r="E21" s="2">
        <f t="shared" si="0"/>
        <v>1753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16</v>
      </c>
      <c r="C22" s="2">
        <v>775</v>
      </c>
      <c r="D22" s="2">
        <v>967</v>
      </c>
      <c r="E22" s="2">
        <f t="shared" si="0"/>
        <v>1742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49</v>
      </c>
      <c r="C23" s="2">
        <v>676</v>
      </c>
      <c r="D23" s="2">
        <v>994</v>
      </c>
      <c r="E23" s="2">
        <f t="shared" si="0"/>
        <v>1670</v>
      </c>
      <c r="F23" s="4">
        <v>15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114</v>
      </c>
      <c r="C24" s="2">
        <v>858</v>
      </c>
      <c r="D24" s="2">
        <v>638</v>
      </c>
      <c r="E24" s="2">
        <f t="shared" si="0"/>
        <v>1496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711</v>
      </c>
      <c r="D25" s="2">
        <v>752</v>
      </c>
      <c r="E25" s="2">
        <f t="shared" si="0"/>
        <v>1463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508</v>
      </c>
      <c r="D26" s="2">
        <v>821</v>
      </c>
      <c r="E26" s="2">
        <f t="shared" si="0"/>
        <v>1329</v>
      </c>
      <c r="F26" s="4">
        <v>23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50</v>
      </c>
      <c r="C27" s="2">
        <v>471</v>
      </c>
      <c r="D27" s="2">
        <v>794</v>
      </c>
      <c r="E27" s="2">
        <f t="shared" si="0"/>
        <v>1265</v>
      </c>
      <c r="F27" s="4">
        <v>19</v>
      </c>
      <c r="G27" s="4">
        <v>7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956</v>
      </c>
      <c r="D30" s="4">
        <v>996</v>
      </c>
      <c r="E30" s="4">
        <v>1952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37" sqref="I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145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27828</v>
      </c>
      <c r="D4" s="67">
        <v>277</v>
      </c>
      <c r="E4" s="67">
        <v>30</v>
      </c>
      <c r="F4" s="74">
        <v>0</v>
      </c>
      <c r="G4" s="67">
        <v>2530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24497</v>
      </c>
      <c r="D5" s="75">
        <v>204</v>
      </c>
      <c r="E5" s="75">
        <v>17</v>
      </c>
      <c r="F5" s="76">
        <v>1</v>
      </c>
      <c r="G5" s="75">
        <v>2227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23521</v>
      </c>
      <c r="D6" s="69">
        <v>154</v>
      </c>
      <c r="E6" s="69">
        <v>11</v>
      </c>
      <c r="F6" s="77">
        <v>3</v>
      </c>
      <c r="G6" s="69">
        <v>2138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22431</v>
      </c>
      <c r="D7" s="71">
        <v>169</v>
      </c>
      <c r="E7" s="71">
        <v>22</v>
      </c>
      <c r="F7" s="78">
        <v>3</v>
      </c>
      <c r="G7" s="71">
        <v>2039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22261</v>
      </c>
      <c r="D8" s="71">
        <v>199</v>
      </c>
      <c r="E8" s="71">
        <v>40</v>
      </c>
      <c r="F8" s="78">
        <v>3</v>
      </c>
      <c r="G8" s="71">
        <v>2024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21943</v>
      </c>
      <c r="D9" s="71">
        <v>135</v>
      </c>
      <c r="E9" s="71">
        <v>27</v>
      </c>
      <c r="F9" s="78">
        <v>5</v>
      </c>
      <c r="G9" s="71">
        <v>1995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21655</v>
      </c>
      <c r="D10" s="71">
        <v>225</v>
      </c>
      <c r="E10" s="71">
        <v>37</v>
      </c>
      <c r="F10" s="78">
        <v>0</v>
      </c>
      <c r="G10" s="71">
        <v>1969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40</v>
      </c>
      <c r="C11" s="4">
        <v>21153</v>
      </c>
      <c r="D11" s="4">
        <v>240</v>
      </c>
      <c r="E11" s="4">
        <v>53</v>
      </c>
      <c r="F11" s="32">
        <v>0</v>
      </c>
      <c r="G11" s="4">
        <v>1923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21055</v>
      </c>
      <c r="D12" s="4">
        <v>160</v>
      </c>
      <c r="E12" s="4">
        <v>33</v>
      </c>
      <c r="F12" s="32">
        <v>3</v>
      </c>
      <c r="G12" s="4">
        <v>1914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9" t="s">
        <v>52</v>
      </c>
      <c r="C13" s="4">
        <v>20992</v>
      </c>
      <c r="D13" s="4">
        <v>174</v>
      </c>
      <c r="E13" s="4">
        <v>30</v>
      </c>
      <c r="F13" s="32">
        <v>3</v>
      </c>
      <c r="G13" s="4">
        <v>1908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20523</v>
      </c>
      <c r="D14" s="4">
        <v>162</v>
      </c>
      <c r="E14" s="4">
        <v>23</v>
      </c>
      <c r="F14" s="32">
        <v>2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20494</v>
      </c>
      <c r="D15" s="4">
        <v>213</v>
      </c>
      <c r="E15" s="4">
        <v>50</v>
      </c>
      <c r="F15" s="32">
        <v>1</v>
      </c>
      <c r="G15" s="4">
        <v>1863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20356</v>
      </c>
      <c r="D16" s="4">
        <v>159</v>
      </c>
      <c r="E16" s="4">
        <v>30</v>
      </c>
      <c r="F16" s="32">
        <v>3</v>
      </c>
      <c r="G16" s="4">
        <v>1851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20243</v>
      </c>
      <c r="D17" s="4">
        <v>212</v>
      </c>
      <c r="E17" s="4">
        <v>35</v>
      </c>
      <c r="F17" s="32">
        <v>0</v>
      </c>
      <c r="G17" s="4">
        <v>1840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20067</v>
      </c>
      <c r="D18" s="4">
        <v>120</v>
      </c>
      <c r="E18" s="4">
        <v>13</v>
      </c>
      <c r="F18" s="32">
        <v>5</v>
      </c>
      <c r="G18" s="4">
        <v>1824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19775</v>
      </c>
      <c r="D19" s="4">
        <v>227</v>
      </c>
      <c r="E19" s="4">
        <v>45</v>
      </c>
      <c r="F19" s="32">
        <v>0</v>
      </c>
      <c r="G19" s="4">
        <v>1798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25</v>
      </c>
      <c r="C20" s="4">
        <v>19647</v>
      </c>
      <c r="D20" s="4">
        <v>119</v>
      </c>
      <c r="E20" s="4">
        <v>27</v>
      </c>
      <c r="F20" s="32">
        <v>5</v>
      </c>
      <c r="G20" s="4">
        <v>1786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19637</v>
      </c>
      <c r="D21" s="4">
        <v>190</v>
      </c>
      <c r="E21" s="4">
        <v>27</v>
      </c>
      <c r="F21" s="32">
        <v>1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19</v>
      </c>
      <c r="C22" s="4">
        <v>19496</v>
      </c>
      <c r="D22" s="4">
        <v>155</v>
      </c>
      <c r="E22" s="4">
        <v>22</v>
      </c>
      <c r="F22" s="32">
        <v>1</v>
      </c>
      <c r="G22" s="4">
        <v>1772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19393</v>
      </c>
      <c r="D23" s="4">
        <v>209</v>
      </c>
      <c r="E23" s="4">
        <v>58</v>
      </c>
      <c r="F23" s="32">
        <v>2</v>
      </c>
      <c r="G23" s="4">
        <v>1763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54</v>
      </c>
      <c r="C24" s="4">
        <v>19267</v>
      </c>
      <c r="D24" s="4">
        <v>57</v>
      </c>
      <c r="E24" s="4">
        <v>9</v>
      </c>
      <c r="F24" s="32">
        <v>6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27</v>
      </c>
      <c r="C25" s="4">
        <v>19093</v>
      </c>
      <c r="D25" s="4">
        <v>166</v>
      </c>
      <c r="E25" s="4">
        <v>33</v>
      </c>
      <c r="F25" s="32">
        <v>2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19009</v>
      </c>
      <c r="D26" s="4">
        <v>105</v>
      </c>
      <c r="E26" s="4">
        <v>13</v>
      </c>
      <c r="F26" s="32">
        <v>4</v>
      </c>
      <c r="G26" s="4">
        <v>1728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18952</v>
      </c>
      <c r="D27" s="4">
        <v>150</v>
      </c>
      <c r="E27" s="4">
        <v>30</v>
      </c>
      <c r="F27" s="32">
        <v>2</v>
      </c>
      <c r="G27" s="4">
        <v>1723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18736</v>
      </c>
      <c r="D28" s="4">
        <v>171</v>
      </c>
      <c r="E28" s="4">
        <v>35</v>
      </c>
      <c r="F28" s="32">
        <v>1</v>
      </c>
      <c r="G28" s="4">
        <v>1703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18573</v>
      </c>
      <c r="D29" s="4">
        <v>159</v>
      </c>
      <c r="E29" s="4">
        <v>39</v>
      </c>
      <c r="F29" s="32">
        <v>2</v>
      </c>
      <c r="G29" s="4">
        <v>1688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17842</v>
      </c>
      <c r="D30" s="4">
        <v>140</v>
      </c>
      <c r="E30" s="4">
        <v>27</v>
      </c>
      <c r="F30" s="32">
        <v>2</v>
      </c>
      <c r="G30" s="4">
        <v>1622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17298</v>
      </c>
      <c r="D31" s="4">
        <v>49</v>
      </c>
      <c r="E31" s="4">
        <v>21</v>
      </c>
      <c r="F31" s="32">
        <v>5</v>
      </c>
      <c r="G31" s="4">
        <v>1573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15719</v>
      </c>
      <c r="D32" s="4">
        <v>107</v>
      </c>
      <c r="E32" s="4">
        <v>19</v>
      </c>
      <c r="F32" s="32">
        <v>2</v>
      </c>
      <c r="G32" s="4">
        <v>1429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11980</v>
      </c>
      <c r="D33" s="4">
        <v>121</v>
      </c>
      <c r="E33" s="4">
        <v>34</v>
      </c>
      <c r="F33" s="32">
        <v>1</v>
      </c>
      <c r="G33" s="4">
        <v>1089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3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5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9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8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9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R18" sqref="R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146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1311</v>
      </c>
      <c r="D6" s="68">
        <v>1071</v>
      </c>
      <c r="E6" s="68">
        <f t="shared" ref="E6:E26" si="0">SUM(C6:D6)</f>
        <v>2382</v>
      </c>
      <c r="F6" s="67">
        <v>24</v>
      </c>
      <c r="G6" s="67">
        <v>4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1078</v>
      </c>
      <c r="D7" s="85">
        <v>1243</v>
      </c>
      <c r="E7" s="85">
        <f t="shared" si="0"/>
        <v>2321</v>
      </c>
      <c r="F7" s="84">
        <v>22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72</v>
      </c>
      <c r="C8" s="70">
        <v>832</v>
      </c>
      <c r="D8" s="70">
        <v>1384</v>
      </c>
      <c r="E8" s="70">
        <f t="shared" si="0"/>
        <v>2216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1058</v>
      </c>
      <c r="D9" s="72">
        <v>1145</v>
      </c>
      <c r="E9" s="72">
        <f t="shared" si="0"/>
        <v>2203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957</v>
      </c>
      <c r="D10" s="72">
        <v>1202</v>
      </c>
      <c r="E10" s="72">
        <f t="shared" si="0"/>
        <v>2159</v>
      </c>
      <c r="F10" s="71">
        <v>17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31</v>
      </c>
      <c r="C11" s="2">
        <v>1174</v>
      </c>
      <c r="D11" s="2">
        <v>978</v>
      </c>
      <c r="E11" s="2">
        <f t="shared" si="0"/>
        <v>2152</v>
      </c>
      <c r="F11" s="4">
        <v>29</v>
      </c>
      <c r="G11" s="4">
        <v>7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714</v>
      </c>
      <c r="D12" s="2">
        <v>1228</v>
      </c>
      <c r="E12" s="2">
        <f t="shared" si="0"/>
        <v>1942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797</v>
      </c>
      <c r="D13" s="2">
        <v>1116</v>
      </c>
      <c r="E13" s="2">
        <f t="shared" si="0"/>
        <v>1913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1333</v>
      </c>
      <c r="D14" s="2">
        <v>526</v>
      </c>
      <c r="E14" s="2">
        <f t="shared" si="0"/>
        <v>1859</v>
      </c>
      <c r="F14" s="4">
        <v>15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662</v>
      </c>
      <c r="D15" s="2">
        <v>1123</v>
      </c>
      <c r="E15" s="2">
        <f t="shared" si="0"/>
        <v>1785</v>
      </c>
      <c r="F15" s="4">
        <v>26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1018</v>
      </c>
      <c r="D16" s="2">
        <v>761</v>
      </c>
      <c r="E16" s="2">
        <f t="shared" si="0"/>
        <v>1779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114</v>
      </c>
      <c r="C17" s="2">
        <v>824</v>
      </c>
      <c r="D17" s="2">
        <v>797</v>
      </c>
      <c r="E17" s="2">
        <f t="shared" si="0"/>
        <v>1621</v>
      </c>
      <c r="F17" s="4">
        <v>13</v>
      </c>
      <c r="G17" s="4">
        <v>0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97</v>
      </c>
      <c r="C18" s="2">
        <v>1025</v>
      </c>
      <c r="D18" s="2">
        <v>582</v>
      </c>
      <c r="E18" s="2">
        <f t="shared" si="0"/>
        <v>1607</v>
      </c>
      <c r="F18" s="4">
        <v>23</v>
      </c>
      <c r="G18" s="4">
        <v>6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896</v>
      </c>
      <c r="D19" s="2">
        <v>700</v>
      </c>
      <c r="E19" s="2">
        <f t="shared" si="0"/>
        <v>1596</v>
      </c>
      <c r="F19" s="4">
        <v>17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847</v>
      </c>
      <c r="D20" s="2">
        <v>740</v>
      </c>
      <c r="E20" s="2">
        <f t="shared" si="0"/>
        <v>1587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727</v>
      </c>
      <c r="D21" s="2">
        <v>850</v>
      </c>
      <c r="E21" s="2">
        <f t="shared" si="0"/>
        <v>1577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</v>
      </c>
      <c r="C22" s="2">
        <v>362</v>
      </c>
      <c r="D22" s="2">
        <v>1107</v>
      </c>
      <c r="E22" s="2">
        <f t="shared" si="0"/>
        <v>1469</v>
      </c>
      <c r="F22" s="4">
        <v>18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737</v>
      </c>
      <c r="D23" s="2">
        <v>710</v>
      </c>
      <c r="E23" s="2">
        <f t="shared" si="0"/>
        <v>1447</v>
      </c>
      <c r="F23" s="4">
        <v>13</v>
      </c>
      <c r="G23" s="4">
        <v>4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99</v>
      </c>
      <c r="C24" s="2">
        <v>425</v>
      </c>
      <c r="D24" s="2">
        <v>698</v>
      </c>
      <c r="E24" s="2">
        <f t="shared" si="0"/>
        <v>1123</v>
      </c>
      <c r="F24" s="4">
        <v>21</v>
      </c>
      <c r="G24" s="4">
        <v>10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660</v>
      </c>
      <c r="D25" s="2">
        <v>350</v>
      </c>
      <c r="E25" s="2">
        <f t="shared" si="0"/>
        <v>1010</v>
      </c>
      <c r="F25" s="4">
        <v>16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187</v>
      </c>
      <c r="D26" s="2">
        <v>480</v>
      </c>
      <c r="E26" s="2">
        <f t="shared" si="0"/>
        <v>667</v>
      </c>
      <c r="F26" s="4">
        <v>7</v>
      </c>
      <c r="G26" s="4">
        <v>3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839</v>
      </c>
      <c r="D29" s="4">
        <v>895</v>
      </c>
      <c r="E29" s="4">
        <v>1734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21</v>
      </c>
      <c r="D31" s="4">
        <v>21</v>
      </c>
      <c r="E31" s="4"/>
      <c r="F31" s="2"/>
      <c r="G31" s="2"/>
      <c r="H31" s="2"/>
      <c r="I31" s="2"/>
      <c r="J31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147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29741</v>
      </c>
      <c r="D4" s="67">
        <v>300</v>
      </c>
      <c r="E4" s="67">
        <v>36</v>
      </c>
      <c r="F4" s="74">
        <v>0</v>
      </c>
      <c r="G4" s="67">
        <v>2478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26656</v>
      </c>
      <c r="D5" s="75">
        <v>221</v>
      </c>
      <c r="E5" s="75">
        <v>17</v>
      </c>
      <c r="F5" s="76">
        <v>1</v>
      </c>
      <c r="G5" s="75">
        <v>2221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25724</v>
      </c>
      <c r="D6" s="69">
        <v>176</v>
      </c>
      <c r="E6" s="69">
        <v>12</v>
      </c>
      <c r="F6" s="77">
        <v>3</v>
      </c>
      <c r="G6" s="69">
        <v>2144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24413</v>
      </c>
      <c r="D7" s="71">
        <v>228</v>
      </c>
      <c r="E7" s="71">
        <v>47</v>
      </c>
      <c r="F7" s="78">
        <v>3</v>
      </c>
      <c r="G7" s="71">
        <v>2034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23900</v>
      </c>
      <c r="D8" s="71">
        <v>187</v>
      </c>
      <c r="E8" s="71">
        <v>29</v>
      </c>
      <c r="F8" s="78">
        <v>3</v>
      </c>
      <c r="G8" s="71">
        <v>1992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94</v>
      </c>
      <c r="C9" s="71">
        <v>23802</v>
      </c>
      <c r="D9" s="71">
        <v>150</v>
      </c>
      <c r="E9" s="71">
        <v>28</v>
      </c>
      <c r="F9" s="78">
        <v>5</v>
      </c>
      <c r="G9" s="71">
        <v>1984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52</v>
      </c>
      <c r="C10" s="71">
        <v>23374</v>
      </c>
      <c r="D10" s="71">
        <v>198</v>
      </c>
      <c r="E10" s="71">
        <v>34</v>
      </c>
      <c r="F10" s="78">
        <v>3</v>
      </c>
      <c r="G10" s="71">
        <v>1948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23262</v>
      </c>
      <c r="D11" s="4">
        <v>248</v>
      </c>
      <c r="E11" s="4">
        <v>43</v>
      </c>
      <c r="F11" s="32">
        <v>0</v>
      </c>
      <c r="G11" s="4">
        <v>1939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22840</v>
      </c>
      <c r="D12" s="4">
        <v>186</v>
      </c>
      <c r="E12" s="4">
        <v>40</v>
      </c>
      <c r="F12" s="32">
        <v>3</v>
      </c>
      <c r="G12" s="4">
        <v>1903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22298</v>
      </c>
      <c r="D13" s="4">
        <v>179</v>
      </c>
      <c r="E13" s="4">
        <v>33</v>
      </c>
      <c r="F13" s="32">
        <v>3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40</v>
      </c>
      <c r="C14" s="4">
        <v>22163</v>
      </c>
      <c r="D14" s="4">
        <v>256</v>
      </c>
      <c r="E14" s="4">
        <v>59</v>
      </c>
      <c r="F14" s="32">
        <v>0</v>
      </c>
      <c r="G14" s="4">
        <v>1847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22110</v>
      </c>
      <c r="D15" s="4">
        <v>181</v>
      </c>
      <c r="E15" s="4">
        <v>27</v>
      </c>
      <c r="F15" s="32">
        <v>2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72</v>
      </c>
      <c r="C16" s="4">
        <v>21853</v>
      </c>
      <c r="D16" s="4">
        <v>209</v>
      </c>
      <c r="E16" s="4">
        <v>27</v>
      </c>
      <c r="F16" s="32">
        <v>1</v>
      </c>
      <c r="G16" s="4">
        <v>1821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16</v>
      </c>
      <c r="C17" s="4">
        <v>21801</v>
      </c>
      <c r="D17" s="4">
        <v>120</v>
      </c>
      <c r="E17" s="4">
        <v>13</v>
      </c>
      <c r="F17" s="32">
        <v>6</v>
      </c>
      <c r="G17" s="4">
        <v>1817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21690</v>
      </c>
      <c r="D18" s="4">
        <v>225</v>
      </c>
      <c r="E18" s="4">
        <v>35</v>
      </c>
      <c r="F18" s="32">
        <v>0</v>
      </c>
      <c r="G18" s="4">
        <v>1808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21617</v>
      </c>
      <c r="D19" s="4">
        <v>234</v>
      </c>
      <c r="E19" s="4">
        <v>60</v>
      </c>
      <c r="F19" s="32">
        <v>1</v>
      </c>
      <c r="G19" s="4">
        <v>1801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26</v>
      </c>
      <c r="C20" s="4">
        <v>21554</v>
      </c>
      <c r="D20" s="4">
        <v>247</v>
      </c>
      <c r="E20" s="4">
        <v>49</v>
      </c>
      <c r="F20" s="32">
        <v>0</v>
      </c>
      <c r="G20" s="4">
        <v>1796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21414</v>
      </c>
      <c r="D21" s="4">
        <v>188</v>
      </c>
      <c r="E21" s="4">
        <v>36</v>
      </c>
      <c r="F21" s="32">
        <v>2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25</v>
      </c>
      <c r="C22" s="4">
        <v>21381</v>
      </c>
      <c r="D22" s="4">
        <v>119</v>
      </c>
      <c r="E22" s="4">
        <v>27</v>
      </c>
      <c r="F22" s="32">
        <v>6</v>
      </c>
      <c r="G22" s="4">
        <v>1782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50</v>
      </c>
      <c r="C23" s="4">
        <v>21127</v>
      </c>
      <c r="D23" s="4">
        <v>209</v>
      </c>
      <c r="E23" s="4">
        <v>58</v>
      </c>
      <c r="F23" s="32">
        <v>3</v>
      </c>
      <c r="G23" s="4">
        <v>1762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19</v>
      </c>
      <c r="C24" s="4">
        <v>21092</v>
      </c>
      <c r="D24" s="4">
        <v>172</v>
      </c>
      <c r="E24" s="4">
        <v>25</v>
      </c>
      <c r="F24" s="32">
        <v>1</v>
      </c>
      <c r="G24" s="4">
        <v>1758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54</v>
      </c>
      <c r="C25" s="4">
        <v>21001</v>
      </c>
      <c r="D25" s="4">
        <v>57</v>
      </c>
      <c r="E25" s="4">
        <v>9</v>
      </c>
      <c r="F25" s="32">
        <v>7</v>
      </c>
      <c r="G25" s="4">
        <v>1750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20743</v>
      </c>
      <c r="D26" s="4">
        <v>105</v>
      </c>
      <c r="E26" s="4">
        <v>13</v>
      </c>
      <c r="F26" s="32">
        <v>5</v>
      </c>
      <c r="G26" s="4">
        <v>1729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28</v>
      </c>
      <c r="C27" s="4">
        <v>20529</v>
      </c>
      <c r="D27" s="4">
        <v>165</v>
      </c>
      <c r="E27" s="4">
        <v>33</v>
      </c>
      <c r="F27" s="32">
        <v>2</v>
      </c>
      <c r="G27" s="4">
        <v>1711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20470</v>
      </c>
      <c r="D28" s="4">
        <v>171</v>
      </c>
      <c r="E28" s="4">
        <v>35</v>
      </c>
      <c r="F28" s="32">
        <v>2</v>
      </c>
      <c r="G28" s="4">
        <v>1706</v>
      </c>
      <c r="H28" s="17"/>
      <c r="J28" s="17"/>
    </row>
    <row r="29" spans="1:12" s="11" customFormat="1" ht="16.5" customHeight="1" x14ac:dyDescent="0.3">
      <c r="A29" s="4">
        <v>26</v>
      </c>
      <c r="B29" s="2" t="s">
        <v>60</v>
      </c>
      <c r="C29" s="4">
        <v>20307</v>
      </c>
      <c r="D29" s="4">
        <v>159</v>
      </c>
      <c r="E29" s="4">
        <v>39</v>
      </c>
      <c r="F29" s="32">
        <v>3</v>
      </c>
      <c r="G29" s="4">
        <v>1692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19576</v>
      </c>
      <c r="D30" s="4">
        <v>140</v>
      </c>
      <c r="E30" s="4">
        <v>27</v>
      </c>
      <c r="F30" s="32">
        <v>3</v>
      </c>
      <c r="G30" s="4">
        <v>1631</v>
      </c>
      <c r="H30" s="17"/>
      <c r="J30" s="17"/>
    </row>
    <row r="31" spans="1:12" s="11" customFormat="1" ht="16.5" customHeight="1" x14ac:dyDescent="0.3">
      <c r="A31" s="4">
        <v>28</v>
      </c>
      <c r="B31" s="2" t="s">
        <v>44</v>
      </c>
      <c r="C31" s="4">
        <v>19032</v>
      </c>
      <c r="D31" s="4">
        <v>49</v>
      </c>
      <c r="E31" s="4">
        <v>21</v>
      </c>
      <c r="F31" s="32">
        <v>6</v>
      </c>
      <c r="G31" s="4">
        <v>1586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17340</v>
      </c>
      <c r="D32" s="4">
        <v>120</v>
      </c>
      <c r="E32" s="4">
        <v>19</v>
      </c>
      <c r="F32" s="32">
        <v>2</v>
      </c>
      <c r="G32" s="4">
        <v>1445</v>
      </c>
      <c r="H32" s="17"/>
      <c r="J32" s="17"/>
    </row>
    <row r="33" spans="1:10" s="11" customFormat="1" ht="16.5" customHeight="1" x14ac:dyDescent="0.3">
      <c r="A33" s="4">
        <v>30</v>
      </c>
      <c r="B33" s="2" t="s">
        <v>117</v>
      </c>
      <c r="C33" s="4">
        <v>12647</v>
      </c>
      <c r="D33" s="4">
        <v>128</v>
      </c>
      <c r="E33" s="4">
        <v>37</v>
      </c>
      <c r="F33" s="32">
        <v>1</v>
      </c>
      <c r="G33" s="4">
        <v>1054</v>
      </c>
      <c r="H33" s="17"/>
      <c r="I33" s="17"/>
      <c r="J33" s="17"/>
    </row>
    <row r="34" spans="1:10" s="33" customFormat="1" ht="18.75" x14ac:dyDescent="0.3">
      <c r="A34" s="14"/>
      <c r="B34" s="51" t="s">
        <v>35</v>
      </c>
      <c r="D34" s="14"/>
      <c r="E34" s="14"/>
      <c r="F34" s="14"/>
      <c r="G34" s="14"/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108</v>
      </c>
      <c r="C35" s="4">
        <v>13063</v>
      </c>
      <c r="D35" s="4">
        <v>132</v>
      </c>
      <c r="E35" s="4">
        <v>24</v>
      </c>
      <c r="F35" s="4">
        <v>4</v>
      </c>
      <c r="G35" s="4">
        <v>1633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107</v>
      </c>
      <c r="C36" s="4">
        <v>8980</v>
      </c>
      <c r="D36" s="4">
        <v>104</v>
      </c>
      <c r="E36" s="4">
        <v>25</v>
      </c>
      <c r="F36" s="4">
        <v>6</v>
      </c>
      <c r="G36" s="4">
        <v>1497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116</v>
      </c>
      <c r="C37" s="4">
        <v>3348</v>
      </c>
      <c r="D37" s="4">
        <v>36</v>
      </c>
      <c r="E37" s="4">
        <v>8</v>
      </c>
      <c r="F37" s="4">
        <v>10</v>
      </c>
      <c r="G37" s="4">
        <v>1674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3311</v>
      </c>
      <c r="D38" s="4">
        <v>49</v>
      </c>
      <c r="E38" s="4">
        <v>19</v>
      </c>
      <c r="F38" s="4">
        <v>9</v>
      </c>
      <c r="G38" s="4">
        <v>1104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115</v>
      </c>
      <c r="C39" s="4">
        <v>3028</v>
      </c>
      <c r="D39" s="4">
        <v>32</v>
      </c>
      <c r="E39" s="4">
        <v>7</v>
      </c>
      <c r="F39" s="4">
        <v>10</v>
      </c>
      <c r="G39" s="4">
        <v>1514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3">
    <sortCondition descending="1" ref="C4:C33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148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1319</v>
      </c>
      <c r="D6" s="68">
        <v>1569</v>
      </c>
      <c r="E6" s="68">
        <f t="shared" ref="E6:E31" si="0">SUM(C6:D6)</f>
        <v>2888</v>
      </c>
      <c r="F6" s="67">
        <v>29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1544</v>
      </c>
      <c r="D7" s="85">
        <v>1167</v>
      </c>
      <c r="E7" s="85">
        <f t="shared" si="0"/>
        <v>2711</v>
      </c>
      <c r="F7" s="84">
        <v>27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927</v>
      </c>
      <c r="D8" s="70">
        <v>1667</v>
      </c>
      <c r="E8" s="70">
        <f t="shared" si="0"/>
        <v>2594</v>
      </c>
      <c r="F8" s="69">
        <v>26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1088</v>
      </c>
      <c r="D9" s="72">
        <v>1390</v>
      </c>
      <c r="E9" s="72">
        <f t="shared" si="0"/>
        <v>2478</v>
      </c>
      <c r="F9" s="71">
        <v>24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30</v>
      </c>
      <c r="C10" s="72">
        <v>942</v>
      </c>
      <c r="D10" s="72">
        <v>1532</v>
      </c>
      <c r="E10" s="72">
        <f t="shared" si="0"/>
        <v>2474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29</v>
      </c>
      <c r="C11" s="72">
        <v>811</v>
      </c>
      <c r="D11" s="72">
        <v>1643</v>
      </c>
      <c r="E11" s="72">
        <f t="shared" si="0"/>
        <v>2454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97</v>
      </c>
      <c r="C12" s="2">
        <v>1064</v>
      </c>
      <c r="D12" s="2">
        <v>1150</v>
      </c>
      <c r="E12" s="2">
        <f t="shared" si="0"/>
        <v>2214</v>
      </c>
      <c r="F12" s="4">
        <v>21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1234</v>
      </c>
      <c r="D13" s="2">
        <v>977</v>
      </c>
      <c r="E13" s="2">
        <f t="shared" si="0"/>
        <v>2211</v>
      </c>
      <c r="F13" s="4">
        <v>24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959</v>
      </c>
      <c r="D14" s="2">
        <v>1201</v>
      </c>
      <c r="E14" s="2">
        <f t="shared" si="0"/>
        <v>2160</v>
      </c>
      <c r="F14" s="4">
        <v>21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1166</v>
      </c>
      <c r="D15" s="2">
        <v>874</v>
      </c>
      <c r="E15" s="2">
        <f t="shared" si="0"/>
        <v>2040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71</v>
      </c>
      <c r="C16" s="2">
        <v>1616</v>
      </c>
      <c r="D16" s="2">
        <v>406</v>
      </c>
      <c r="E16" s="2">
        <f t="shared" si="0"/>
        <v>2022</v>
      </c>
      <c r="F16" s="4">
        <v>24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1035</v>
      </c>
      <c r="D17" s="2">
        <v>973</v>
      </c>
      <c r="E17" s="2">
        <f t="shared" si="0"/>
        <v>2008</v>
      </c>
      <c r="F17" s="4">
        <v>23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48</v>
      </c>
      <c r="C18" s="2">
        <v>1419</v>
      </c>
      <c r="D18" s="2">
        <v>463</v>
      </c>
      <c r="E18" s="2">
        <f t="shared" si="0"/>
        <v>1882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539</v>
      </c>
      <c r="D19" s="2">
        <v>1266</v>
      </c>
      <c r="E19" s="2">
        <f t="shared" si="0"/>
        <v>1805</v>
      </c>
      <c r="F19" s="4">
        <v>15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759</v>
      </c>
      <c r="D20" s="2">
        <v>987</v>
      </c>
      <c r="E20" s="2">
        <f t="shared" si="0"/>
        <v>1746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40</v>
      </c>
      <c r="C21" s="2">
        <v>910</v>
      </c>
      <c r="D21" s="2">
        <v>771</v>
      </c>
      <c r="E21" s="2">
        <f t="shared" si="0"/>
        <v>1681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545</v>
      </c>
      <c r="D22" s="2">
        <v>1019</v>
      </c>
      <c r="E22" s="2">
        <f t="shared" si="0"/>
        <v>1564</v>
      </c>
      <c r="F22" s="4">
        <v>17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1231</v>
      </c>
      <c r="D23" s="2">
        <v>316</v>
      </c>
      <c r="E23" s="2">
        <f t="shared" si="0"/>
        <v>1547</v>
      </c>
      <c r="F23" s="4">
        <v>18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959</v>
      </c>
      <c r="D24" s="2">
        <v>452</v>
      </c>
      <c r="E24" s="2">
        <f t="shared" si="0"/>
        <v>1411</v>
      </c>
      <c r="F24" s="4">
        <v>13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362</v>
      </c>
      <c r="D25" s="2">
        <v>979</v>
      </c>
      <c r="E25" s="2">
        <f t="shared" si="0"/>
        <v>1341</v>
      </c>
      <c r="F25" s="4">
        <v>21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114</v>
      </c>
      <c r="C26" s="2">
        <v>537</v>
      </c>
      <c r="D26" s="2">
        <v>797</v>
      </c>
      <c r="E26" s="2">
        <f t="shared" si="0"/>
        <v>1334</v>
      </c>
      <c r="F26" s="4">
        <v>15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337</v>
      </c>
      <c r="D27" s="2">
        <v>912</v>
      </c>
      <c r="E27" s="2">
        <f t="shared" si="0"/>
        <v>1249</v>
      </c>
      <c r="F27" s="4">
        <v>18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</v>
      </c>
      <c r="C28" s="2">
        <v>356</v>
      </c>
      <c r="D28" s="2">
        <v>837</v>
      </c>
      <c r="E28" s="2">
        <f t="shared" si="0"/>
        <v>1193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107</v>
      </c>
      <c r="C29" s="2">
        <v>685</v>
      </c>
      <c r="D29" s="2">
        <v>330</v>
      </c>
      <c r="E29" s="2">
        <f t="shared" si="0"/>
        <v>1015</v>
      </c>
      <c r="F29" s="4">
        <v>13</v>
      </c>
      <c r="G29" s="4">
        <v>4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99</v>
      </c>
      <c r="C30" s="2">
        <v>952</v>
      </c>
      <c r="D30" s="2">
        <v>57</v>
      </c>
      <c r="E30" s="2">
        <f t="shared" si="0"/>
        <v>1009</v>
      </c>
      <c r="F30" s="4">
        <v>17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72</v>
      </c>
      <c r="C31" s="2">
        <v>-121</v>
      </c>
      <c r="D31" s="2">
        <v>686</v>
      </c>
      <c r="E31" s="2">
        <f t="shared" si="0"/>
        <v>565</v>
      </c>
      <c r="F31" s="4">
        <v>9</v>
      </c>
      <c r="G31" s="4">
        <v>5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891</v>
      </c>
      <c r="D34" s="4">
        <v>939</v>
      </c>
      <c r="E34" s="4">
        <v>1830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26</v>
      </c>
      <c r="E36" s="4"/>
      <c r="F36" s="2"/>
      <c r="G36" s="2"/>
      <c r="H36" s="2"/>
      <c r="I36" s="2"/>
      <c r="J36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K35" sqref="K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149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32195</v>
      </c>
      <c r="D4" s="67">
        <v>324</v>
      </c>
      <c r="E4" s="67">
        <v>39</v>
      </c>
      <c r="F4" s="74">
        <v>0</v>
      </c>
      <c r="G4" s="67">
        <v>2477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28538</v>
      </c>
      <c r="D5" s="75">
        <v>238</v>
      </c>
      <c r="E5" s="75">
        <v>18</v>
      </c>
      <c r="F5" s="76">
        <v>1</v>
      </c>
      <c r="G5" s="75">
        <v>2195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28198</v>
      </c>
      <c r="D6" s="69">
        <v>197</v>
      </c>
      <c r="E6" s="69">
        <v>14</v>
      </c>
      <c r="F6" s="77">
        <v>3</v>
      </c>
      <c r="G6" s="69">
        <v>2169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11</v>
      </c>
      <c r="C7" s="71">
        <v>26494</v>
      </c>
      <c r="D7" s="71">
        <v>213</v>
      </c>
      <c r="E7" s="71">
        <v>31</v>
      </c>
      <c r="F7" s="78">
        <v>3</v>
      </c>
      <c r="G7" s="71">
        <v>2038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31</v>
      </c>
      <c r="C8" s="71">
        <v>26243</v>
      </c>
      <c r="D8" s="71">
        <v>228</v>
      </c>
      <c r="E8" s="71">
        <v>47</v>
      </c>
      <c r="F8" s="78">
        <v>4</v>
      </c>
      <c r="G8" s="71">
        <v>2019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25728</v>
      </c>
      <c r="D9" s="71">
        <v>215</v>
      </c>
      <c r="E9" s="71">
        <v>46</v>
      </c>
      <c r="F9" s="78">
        <v>3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25632</v>
      </c>
      <c r="D10" s="71">
        <v>150</v>
      </c>
      <c r="E10" s="71">
        <v>28</v>
      </c>
      <c r="F10" s="78">
        <v>6</v>
      </c>
      <c r="G10" s="71">
        <v>1972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25476</v>
      </c>
      <c r="D11" s="4">
        <v>269</v>
      </c>
      <c r="E11" s="4">
        <v>46</v>
      </c>
      <c r="F11" s="32">
        <v>0</v>
      </c>
      <c r="G11" s="4">
        <v>1960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24921</v>
      </c>
      <c r="D12" s="4">
        <v>216</v>
      </c>
      <c r="E12" s="4">
        <v>39</v>
      </c>
      <c r="F12" s="32">
        <v>3</v>
      </c>
      <c r="G12" s="4">
        <v>1917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24509</v>
      </c>
      <c r="D13" s="4">
        <v>203</v>
      </c>
      <c r="E13" s="4">
        <v>37</v>
      </c>
      <c r="F13" s="32">
        <v>3</v>
      </c>
      <c r="G13" s="4">
        <v>1885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49</v>
      </c>
      <c r="C14" s="4">
        <v>23915</v>
      </c>
      <c r="D14" s="4">
        <v>196</v>
      </c>
      <c r="E14" s="4">
        <v>28</v>
      </c>
      <c r="F14" s="32">
        <v>2</v>
      </c>
      <c r="G14" s="4">
        <v>1840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23844</v>
      </c>
      <c r="D15" s="4">
        <v>276</v>
      </c>
      <c r="E15" s="4">
        <v>64</v>
      </c>
      <c r="F15" s="32">
        <v>0</v>
      </c>
      <c r="G15" s="4">
        <v>1834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50</v>
      </c>
      <c r="C16" s="4">
        <v>23838</v>
      </c>
      <c r="D16" s="4">
        <v>236</v>
      </c>
      <c r="E16" s="4">
        <v>62</v>
      </c>
      <c r="F16" s="32">
        <v>3</v>
      </c>
      <c r="G16" s="4">
        <v>1834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76</v>
      </c>
      <c r="C17" s="4">
        <v>23698</v>
      </c>
      <c r="D17" s="4">
        <v>248</v>
      </c>
      <c r="E17" s="4">
        <v>38</v>
      </c>
      <c r="F17" s="32">
        <v>0</v>
      </c>
      <c r="G17" s="4">
        <v>1823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23547</v>
      </c>
      <c r="D18" s="4">
        <v>138</v>
      </c>
      <c r="E18" s="4">
        <v>16</v>
      </c>
      <c r="F18" s="32">
        <v>6</v>
      </c>
      <c r="G18" s="4">
        <v>1811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25</v>
      </c>
      <c r="C19" s="4">
        <v>23211</v>
      </c>
      <c r="D19" s="4">
        <v>119</v>
      </c>
      <c r="E19" s="4">
        <v>27</v>
      </c>
      <c r="F19" s="32">
        <v>7</v>
      </c>
      <c r="G19" s="4">
        <v>1785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22978</v>
      </c>
      <c r="D20" s="4">
        <v>205</v>
      </c>
      <c r="E20" s="4">
        <v>39</v>
      </c>
      <c r="F20" s="32">
        <v>2</v>
      </c>
      <c r="G20" s="4">
        <v>1768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22922</v>
      </c>
      <c r="D21" s="4">
        <v>172</v>
      </c>
      <c r="E21" s="4">
        <v>25</v>
      </c>
      <c r="F21" s="32">
        <v>2</v>
      </c>
      <c r="G21" s="4">
        <v>1763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26</v>
      </c>
      <c r="C22" s="4">
        <v>22895</v>
      </c>
      <c r="D22" s="4">
        <v>268</v>
      </c>
      <c r="E22" s="4">
        <v>53</v>
      </c>
      <c r="F22" s="32">
        <v>0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60</v>
      </c>
      <c r="C23" s="4">
        <v>22785</v>
      </c>
      <c r="D23" s="4">
        <v>183</v>
      </c>
      <c r="E23" s="4">
        <v>42</v>
      </c>
      <c r="F23" s="32">
        <v>3</v>
      </c>
      <c r="G23" s="4">
        <v>1753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22626</v>
      </c>
      <c r="D24" s="4">
        <v>251</v>
      </c>
      <c r="E24" s="4">
        <v>66</v>
      </c>
      <c r="F24" s="32">
        <v>1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22573</v>
      </c>
      <c r="D25" s="4">
        <v>105</v>
      </c>
      <c r="E25" s="4">
        <v>13</v>
      </c>
      <c r="F25" s="32">
        <v>6</v>
      </c>
      <c r="G25" s="4">
        <v>1736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28</v>
      </c>
      <c r="C26" s="4">
        <v>22569</v>
      </c>
      <c r="D26" s="4">
        <v>182</v>
      </c>
      <c r="E26" s="4">
        <v>35</v>
      </c>
      <c r="F26" s="32">
        <v>2</v>
      </c>
      <c r="G26" s="4">
        <v>1736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22418</v>
      </c>
      <c r="D27" s="4">
        <v>218</v>
      </c>
      <c r="E27" s="4">
        <v>32</v>
      </c>
      <c r="F27" s="32">
        <v>1</v>
      </c>
      <c r="G27" s="4">
        <v>1724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21736</v>
      </c>
      <c r="D28" s="4">
        <v>161</v>
      </c>
      <c r="E28" s="4">
        <v>27</v>
      </c>
      <c r="F28" s="32">
        <v>3</v>
      </c>
      <c r="G28" s="4">
        <v>1672</v>
      </c>
      <c r="H28" s="17"/>
      <c r="J28" s="17"/>
    </row>
    <row r="29" spans="1:12" s="11" customFormat="1" ht="16.5" customHeight="1" x14ac:dyDescent="0.3">
      <c r="A29" s="4">
        <v>26</v>
      </c>
      <c r="B29" s="2" t="s">
        <v>10</v>
      </c>
      <c r="C29" s="4">
        <v>21663</v>
      </c>
      <c r="D29" s="4">
        <v>183</v>
      </c>
      <c r="E29" s="4">
        <v>40</v>
      </c>
      <c r="F29" s="32">
        <v>2</v>
      </c>
      <c r="G29" s="4">
        <v>1666</v>
      </c>
      <c r="H29" s="17"/>
      <c r="J29" s="17"/>
    </row>
    <row r="30" spans="1:12" s="11" customFormat="1" ht="16.5" customHeight="1" x14ac:dyDescent="0.3">
      <c r="A30" s="4">
        <v>27</v>
      </c>
      <c r="B30" s="2" t="s">
        <v>44</v>
      </c>
      <c r="C30" s="4">
        <v>20862</v>
      </c>
      <c r="D30" s="4">
        <v>49</v>
      </c>
      <c r="E30" s="4">
        <v>21</v>
      </c>
      <c r="F30" s="32">
        <v>7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114</v>
      </c>
      <c r="C31" s="4">
        <v>18674</v>
      </c>
      <c r="D31" s="4">
        <v>135</v>
      </c>
      <c r="E31" s="4">
        <v>25</v>
      </c>
      <c r="F31" s="32">
        <v>2</v>
      </c>
      <c r="G31" s="4">
        <v>1436</v>
      </c>
      <c r="H31" s="17"/>
      <c r="J31" s="17"/>
    </row>
    <row r="32" spans="1:12" s="11" customFormat="1" ht="16.5" customHeight="1" x14ac:dyDescent="0.3">
      <c r="A32" s="4">
        <v>29</v>
      </c>
      <c r="B32" s="2" t="s">
        <v>117</v>
      </c>
      <c r="C32" s="4">
        <v>13896</v>
      </c>
      <c r="D32" s="4">
        <v>146</v>
      </c>
      <c r="E32" s="4">
        <v>42</v>
      </c>
      <c r="F32" s="32">
        <v>1</v>
      </c>
      <c r="G32" s="4">
        <v>1069</v>
      </c>
      <c r="H32" s="17"/>
      <c r="J32" s="17"/>
    </row>
    <row r="33" spans="1:10" s="11" customFormat="1" ht="16.5" customHeight="1" x14ac:dyDescent="0.3">
      <c r="A33" s="4">
        <v>30</v>
      </c>
      <c r="B33" s="2" t="s">
        <v>54</v>
      </c>
      <c r="C33" s="4">
        <v>8338</v>
      </c>
      <c r="D33" s="4">
        <v>57</v>
      </c>
      <c r="E33" s="4">
        <v>9</v>
      </c>
      <c r="F33" s="32">
        <v>8</v>
      </c>
      <c r="G33" s="4">
        <v>1668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12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5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6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4722</v>
      </c>
      <c r="D38" s="4">
        <v>62</v>
      </c>
      <c r="E38" s="4">
        <v>20</v>
      </c>
      <c r="F38" s="4">
        <v>9</v>
      </c>
      <c r="G38" s="4">
        <v>1181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116</v>
      </c>
      <c r="C39" s="4">
        <v>3348</v>
      </c>
      <c r="D39" s="4">
        <v>36</v>
      </c>
      <c r="E39" s="4">
        <v>8</v>
      </c>
      <c r="F39" s="4">
        <v>11</v>
      </c>
      <c r="G39" s="4">
        <v>1674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3028</v>
      </c>
      <c r="D40" s="4">
        <v>32</v>
      </c>
      <c r="E40" s="4">
        <v>7</v>
      </c>
      <c r="F40" s="4">
        <v>11</v>
      </c>
      <c r="G40" s="4">
        <v>1514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D6" sqref="D6:D2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150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60</v>
      </c>
      <c r="C6" s="68">
        <v>1610</v>
      </c>
      <c r="D6" s="68">
        <v>1020</v>
      </c>
      <c r="E6" s="68">
        <f t="shared" ref="E6:E28" si="0">SUM(C6:D6)</f>
        <v>2630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1548</v>
      </c>
      <c r="D7" s="85">
        <v>881</v>
      </c>
      <c r="E7" s="85">
        <f t="shared" si="0"/>
        <v>2429</v>
      </c>
      <c r="F7" s="84">
        <v>25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1119</v>
      </c>
      <c r="D8" s="70">
        <v>1286</v>
      </c>
      <c r="E8" s="70">
        <f t="shared" si="0"/>
        <v>2405</v>
      </c>
      <c r="F8" s="69">
        <v>29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99</v>
      </c>
      <c r="C9" s="72">
        <v>1347</v>
      </c>
      <c r="D9" s="72">
        <v>991</v>
      </c>
      <c r="E9" s="72">
        <f t="shared" si="0"/>
        <v>2338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889</v>
      </c>
      <c r="D10" s="72">
        <v>1322</v>
      </c>
      <c r="E10" s="72">
        <f t="shared" si="0"/>
        <v>2211</v>
      </c>
      <c r="F10" s="71">
        <v>26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1189</v>
      </c>
      <c r="D11" s="2">
        <v>1005</v>
      </c>
      <c r="E11" s="2">
        <f t="shared" si="0"/>
        <v>2194</v>
      </c>
      <c r="F11" s="4">
        <v>22</v>
      </c>
      <c r="G11" s="4">
        <v>2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1178</v>
      </c>
      <c r="D12" s="2">
        <v>936</v>
      </c>
      <c r="E12" s="2">
        <f t="shared" si="0"/>
        <v>2114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802</v>
      </c>
      <c r="D13" s="2">
        <v>1158</v>
      </c>
      <c r="E13" s="2">
        <f t="shared" si="0"/>
        <v>1960</v>
      </c>
      <c r="F13" s="4">
        <v>25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115</v>
      </c>
      <c r="C14" s="2">
        <v>895</v>
      </c>
      <c r="D14" s="2">
        <v>954</v>
      </c>
      <c r="E14" s="2">
        <f t="shared" si="0"/>
        <v>1849</v>
      </c>
      <c r="F14" s="4">
        <v>18</v>
      </c>
      <c r="G14" s="4">
        <v>1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48</v>
      </c>
      <c r="C15" s="2">
        <v>987</v>
      </c>
      <c r="D15" s="2">
        <v>842</v>
      </c>
      <c r="E15" s="2">
        <f t="shared" si="0"/>
        <v>1829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934</v>
      </c>
      <c r="D16" s="2">
        <v>853</v>
      </c>
      <c r="E16" s="2">
        <f t="shared" si="0"/>
        <v>1787</v>
      </c>
      <c r="F16" s="4">
        <v>20</v>
      </c>
      <c r="G16" s="4">
        <v>6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27</v>
      </c>
      <c r="C17" s="2">
        <v>835</v>
      </c>
      <c r="D17" s="2">
        <v>949</v>
      </c>
      <c r="E17" s="2">
        <f t="shared" si="0"/>
        <v>1784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503</v>
      </c>
      <c r="D18" s="2">
        <v>1276</v>
      </c>
      <c r="E18" s="2">
        <f t="shared" si="0"/>
        <v>1779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833</v>
      </c>
      <c r="D19" s="2">
        <v>918</v>
      </c>
      <c r="E19" s="2">
        <f t="shared" si="0"/>
        <v>1751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</v>
      </c>
      <c r="C20" s="2">
        <v>735</v>
      </c>
      <c r="D20" s="2">
        <v>973</v>
      </c>
      <c r="E20" s="2">
        <f t="shared" si="0"/>
        <v>1708</v>
      </c>
      <c r="F20" s="4">
        <v>15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30</v>
      </c>
      <c r="C21" s="2">
        <v>665</v>
      </c>
      <c r="D21" s="2">
        <v>876</v>
      </c>
      <c r="E21" s="2">
        <f t="shared" si="0"/>
        <v>1541</v>
      </c>
      <c r="F21" s="4">
        <v>16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49</v>
      </c>
      <c r="C22" s="2">
        <v>978</v>
      </c>
      <c r="D22" s="2">
        <v>537</v>
      </c>
      <c r="E22" s="2">
        <f t="shared" si="0"/>
        <v>1515</v>
      </c>
      <c r="F22" s="4">
        <v>17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73</v>
      </c>
      <c r="C23" s="2">
        <v>638</v>
      </c>
      <c r="D23" s="2">
        <v>872</v>
      </c>
      <c r="E23" s="2">
        <f t="shared" si="0"/>
        <v>1510</v>
      </c>
      <c r="F23" s="4">
        <v>13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106</v>
      </c>
      <c r="C24" s="2">
        <v>844</v>
      </c>
      <c r="D24" s="2">
        <v>457</v>
      </c>
      <c r="E24" s="2">
        <f t="shared" si="0"/>
        <v>1301</v>
      </c>
      <c r="F24" s="4">
        <v>11</v>
      </c>
      <c r="G24" s="4">
        <v>2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16</v>
      </c>
      <c r="C25" s="2">
        <v>552</v>
      </c>
      <c r="D25" s="2">
        <v>744</v>
      </c>
      <c r="E25" s="2">
        <f t="shared" si="0"/>
        <v>1296</v>
      </c>
      <c r="F25" s="4">
        <v>20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924</v>
      </c>
      <c r="D26" s="2">
        <v>200</v>
      </c>
      <c r="E26" s="2">
        <f t="shared" si="0"/>
        <v>1124</v>
      </c>
      <c r="F26" s="4">
        <v>9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285</v>
      </c>
      <c r="D27" s="2">
        <v>697</v>
      </c>
      <c r="E27" s="2">
        <f t="shared" si="0"/>
        <v>982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479</v>
      </c>
      <c r="D28" s="2">
        <v>493</v>
      </c>
      <c r="E28" s="2">
        <f t="shared" si="0"/>
        <v>972</v>
      </c>
      <c r="F28" s="4">
        <v>18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903</v>
      </c>
      <c r="D31" s="4">
        <v>880</v>
      </c>
      <c r="E31" s="4">
        <v>1783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122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1151</v>
      </c>
      <c r="D6" s="68">
        <v>1784</v>
      </c>
      <c r="E6" s="68">
        <f t="shared" ref="E6:E32" si="0">SUM(C6:D6)</f>
        <v>2935</v>
      </c>
      <c r="F6" s="67">
        <v>28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29</v>
      </c>
      <c r="C7" s="66">
        <v>1508</v>
      </c>
      <c r="D7" s="66">
        <v>1202</v>
      </c>
      <c r="E7" s="66">
        <f t="shared" si="0"/>
        <v>2710</v>
      </c>
      <c r="F7" s="65">
        <v>24</v>
      </c>
      <c r="G7" s="65">
        <v>1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11</v>
      </c>
      <c r="C8" s="70">
        <v>1497</v>
      </c>
      <c r="D8" s="70">
        <v>974</v>
      </c>
      <c r="E8" s="70">
        <f t="shared" si="0"/>
        <v>2471</v>
      </c>
      <c r="F8" s="69">
        <v>23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746</v>
      </c>
      <c r="D9" s="72">
        <v>1602</v>
      </c>
      <c r="E9" s="72">
        <f t="shared" si="0"/>
        <v>2348</v>
      </c>
      <c r="F9" s="71">
        <v>23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909</v>
      </c>
      <c r="D10" s="72">
        <v>1344</v>
      </c>
      <c r="E10" s="72">
        <f t="shared" si="0"/>
        <v>2253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72</v>
      </c>
      <c r="C11" s="72">
        <v>1079</v>
      </c>
      <c r="D11" s="72">
        <v>1134</v>
      </c>
      <c r="E11" s="72">
        <f t="shared" si="0"/>
        <v>2213</v>
      </c>
      <c r="F11" s="71">
        <v>25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26</v>
      </c>
      <c r="C12" s="2">
        <v>1207</v>
      </c>
      <c r="D12" s="2">
        <v>1000</v>
      </c>
      <c r="E12" s="2">
        <f t="shared" si="0"/>
        <v>2207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1332</v>
      </c>
      <c r="D13" s="2">
        <v>796</v>
      </c>
      <c r="E13" s="2">
        <f t="shared" si="0"/>
        <v>2128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73</v>
      </c>
      <c r="C14" s="2">
        <v>1126</v>
      </c>
      <c r="D14" s="2">
        <v>892</v>
      </c>
      <c r="E14" s="2">
        <f t="shared" si="0"/>
        <v>2018</v>
      </c>
      <c r="F14" s="4">
        <v>16</v>
      </c>
      <c r="G14" s="4">
        <v>0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31</v>
      </c>
      <c r="C15" s="2">
        <v>1423</v>
      </c>
      <c r="D15" s="2">
        <v>509</v>
      </c>
      <c r="E15" s="2">
        <f t="shared" si="0"/>
        <v>1932</v>
      </c>
      <c r="F15" s="4">
        <v>25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930</v>
      </c>
      <c r="D16" s="2">
        <v>993</v>
      </c>
      <c r="E16" s="2">
        <f t="shared" si="0"/>
        <v>1923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100</v>
      </c>
      <c r="C17" s="2">
        <v>956</v>
      </c>
      <c r="D17" s="2">
        <v>736</v>
      </c>
      <c r="E17" s="2">
        <f t="shared" si="0"/>
        <v>1692</v>
      </c>
      <c r="F17" s="4">
        <v>25</v>
      </c>
      <c r="G17" s="4">
        <v>8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54</v>
      </c>
      <c r="C18" s="2">
        <v>714</v>
      </c>
      <c r="D18" s="2">
        <v>943</v>
      </c>
      <c r="E18" s="2">
        <f t="shared" si="0"/>
        <v>1657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94</v>
      </c>
      <c r="C19" s="2">
        <v>578</v>
      </c>
      <c r="D19" s="2">
        <v>1078</v>
      </c>
      <c r="E19" s="2">
        <f t="shared" si="0"/>
        <v>1656</v>
      </c>
      <c r="F19" s="4">
        <v>18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893</v>
      </c>
      <c r="D20" s="2">
        <v>717</v>
      </c>
      <c r="E20" s="2">
        <f t="shared" si="0"/>
        <v>1610</v>
      </c>
      <c r="F20" s="4">
        <v>19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1134</v>
      </c>
      <c r="D21" s="2">
        <v>428</v>
      </c>
      <c r="E21" s="2">
        <f t="shared" si="0"/>
        <v>1562</v>
      </c>
      <c r="F21" s="4">
        <v>25</v>
      </c>
      <c r="G21" s="4">
        <v>9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624</v>
      </c>
      <c r="D22" s="2">
        <v>885</v>
      </c>
      <c r="E22" s="2">
        <f t="shared" si="0"/>
        <v>1509</v>
      </c>
      <c r="F22" s="4">
        <v>7</v>
      </c>
      <c r="G22" s="4">
        <v>1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941</v>
      </c>
      <c r="D23" s="2">
        <v>518</v>
      </c>
      <c r="E23" s="2">
        <f t="shared" si="0"/>
        <v>1459</v>
      </c>
      <c r="F23" s="4">
        <v>18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28</v>
      </c>
      <c r="C24" s="2">
        <v>446</v>
      </c>
      <c r="D24" s="2">
        <v>974</v>
      </c>
      <c r="E24" s="2">
        <f t="shared" si="0"/>
        <v>1420</v>
      </c>
      <c r="F24" s="4">
        <v>20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44</v>
      </c>
      <c r="C25" s="2">
        <v>525</v>
      </c>
      <c r="D25" s="2">
        <v>885</v>
      </c>
      <c r="E25" s="2">
        <f t="shared" si="0"/>
        <v>1410</v>
      </c>
      <c r="F25" s="4">
        <v>6</v>
      </c>
      <c r="G25" s="4">
        <v>2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722</v>
      </c>
      <c r="D26" s="2">
        <v>653</v>
      </c>
      <c r="E26" s="2">
        <f t="shared" si="0"/>
        <v>1375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60</v>
      </c>
      <c r="C27" s="2">
        <v>420</v>
      </c>
      <c r="D27" s="2">
        <v>934</v>
      </c>
      <c r="E27" s="2">
        <f t="shared" si="0"/>
        <v>1354</v>
      </c>
      <c r="F27" s="4">
        <v>18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27</v>
      </c>
      <c r="C28" s="2">
        <v>759</v>
      </c>
      <c r="D28" s="2">
        <v>453</v>
      </c>
      <c r="E28" s="2">
        <f t="shared" si="0"/>
        <v>1212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542</v>
      </c>
      <c r="D29" s="2">
        <v>662</v>
      </c>
      <c r="E29" s="2">
        <f t="shared" si="0"/>
        <v>1204</v>
      </c>
      <c r="F29" s="4">
        <v>16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108</v>
      </c>
      <c r="C30" s="2">
        <v>732</v>
      </c>
      <c r="D30" s="2">
        <v>419</v>
      </c>
      <c r="E30" s="2">
        <f t="shared" si="0"/>
        <v>1151</v>
      </c>
      <c r="F30" s="4">
        <v>14</v>
      </c>
      <c r="G30" s="4">
        <v>2</v>
      </c>
      <c r="H30" s="4">
        <v>2</v>
      </c>
      <c r="I30" s="4" t="s">
        <v>109</v>
      </c>
      <c r="J30" s="4"/>
    </row>
    <row r="31" spans="1:10" ht="18.75" x14ac:dyDescent="0.3">
      <c r="A31" s="4">
        <v>26</v>
      </c>
      <c r="B31" s="2" t="s">
        <v>19</v>
      </c>
      <c r="C31" s="2">
        <v>178</v>
      </c>
      <c r="D31" s="2">
        <v>885</v>
      </c>
      <c r="E31" s="2">
        <f t="shared" si="0"/>
        <v>1063</v>
      </c>
      <c r="F31" s="4">
        <v>3</v>
      </c>
      <c r="G31" s="4">
        <v>1</v>
      </c>
      <c r="H31" s="4">
        <v>1</v>
      </c>
      <c r="I31" s="4"/>
      <c r="J31" s="4"/>
    </row>
    <row r="32" spans="1:10" ht="18.75" x14ac:dyDescent="0.3">
      <c r="A32" s="4">
        <v>27</v>
      </c>
      <c r="B32" s="2" t="s">
        <v>114</v>
      </c>
      <c r="C32" s="2">
        <v>461</v>
      </c>
      <c r="D32" s="2">
        <v>496</v>
      </c>
      <c r="E32" s="2">
        <f t="shared" si="0"/>
        <v>957</v>
      </c>
      <c r="F32" s="4">
        <v>11</v>
      </c>
      <c r="G32" s="4">
        <v>4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872</v>
      </c>
      <c r="D35" s="4">
        <v>885</v>
      </c>
      <c r="E35" s="4">
        <v>1757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O30" sqref="O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151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33946</v>
      </c>
      <c r="D4" s="67">
        <v>346</v>
      </c>
      <c r="E4" s="67">
        <v>45</v>
      </c>
      <c r="F4" s="74">
        <v>0</v>
      </c>
      <c r="G4" s="67">
        <v>2425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30367</v>
      </c>
      <c r="D5" s="75">
        <v>256</v>
      </c>
      <c r="E5" s="75">
        <v>20</v>
      </c>
      <c r="F5" s="76">
        <v>1</v>
      </c>
      <c r="G5" s="75">
        <v>2169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29739</v>
      </c>
      <c r="D6" s="69">
        <v>213</v>
      </c>
      <c r="E6" s="69">
        <v>16</v>
      </c>
      <c r="F6" s="77">
        <v>3</v>
      </c>
      <c r="G6" s="69">
        <v>2124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28648</v>
      </c>
      <c r="D7" s="71">
        <v>257</v>
      </c>
      <c r="E7" s="71">
        <v>53</v>
      </c>
      <c r="F7" s="78">
        <v>4</v>
      </c>
      <c r="G7" s="71">
        <v>2046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28202</v>
      </c>
      <c r="D8" s="71">
        <v>228</v>
      </c>
      <c r="E8" s="71">
        <v>32</v>
      </c>
      <c r="F8" s="78">
        <v>3</v>
      </c>
      <c r="G8" s="71">
        <v>2014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27939</v>
      </c>
      <c r="D9" s="71">
        <v>241</v>
      </c>
      <c r="E9" s="71">
        <v>52</v>
      </c>
      <c r="F9" s="78">
        <v>3</v>
      </c>
      <c r="G9" s="71">
        <v>1996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27415</v>
      </c>
      <c r="D10" s="71">
        <v>150</v>
      </c>
      <c r="E10" s="71">
        <v>28</v>
      </c>
      <c r="F10" s="78">
        <v>7</v>
      </c>
      <c r="G10" s="71">
        <v>1958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97</v>
      </c>
      <c r="C11" s="4">
        <v>27263</v>
      </c>
      <c r="D11" s="4">
        <v>289</v>
      </c>
      <c r="E11" s="4">
        <v>52</v>
      </c>
      <c r="F11" s="32">
        <v>0</v>
      </c>
      <c r="G11" s="4">
        <v>1947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41</v>
      </c>
      <c r="C12" s="4">
        <v>26292</v>
      </c>
      <c r="D12" s="4">
        <v>203</v>
      </c>
      <c r="E12" s="4">
        <v>37</v>
      </c>
      <c r="F12" s="32">
        <v>4</v>
      </c>
      <c r="G12" s="4">
        <v>1878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26267</v>
      </c>
      <c r="D13" s="4">
        <v>261</v>
      </c>
      <c r="E13" s="4">
        <v>65</v>
      </c>
      <c r="F13" s="32">
        <v>3</v>
      </c>
      <c r="G13" s="4">
        <v>1876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9" t="s">
        <v>52</v>
      </c>
      <c r="C14" s="4">
        <v>25893</v>
      </c>
      <c r="D14" s="4">
        <v>234</v>
      </c>
      <c r="E14" s="4">
        <v>46</v>
      </c>
      <c r="F14" s="32">
        <v>3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40</v>
      </c>
      <c r="C15" s="4">
        <v>25804</v>
      </c>
      <c r="D15" s="4">
        <v>301</v>
      </c>
      <c r="E15" s="4">
        <v>72</v>
      </c>
      <c r="F15" s="32">
        <v>0</v>
      </c>
      <c r="G15" s="4">
        <v>1843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25481</v>
      </c>
      <c r="D16" s="4">
        <v>248</v>
      </c>
      <c r="E16" s="4">
        <v>38</v>
      </c>
      <c r="F16" s="32">
        <v>1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25430</v>
      </c>
      <c r="D17" s="4">
        <v>213</v>
      </c>
      <c r="E17" s="4">
        <v>33</v>
      </c>
      <c r="F17" s="32">
        <v>2</v>
      </c>
      <c r="G17" s="4">
        <v>1816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25415</v>
      </c>
      <c r="D18" s="4">
        <v>205</v>
      </c>
      <c r="E18" s="4">
        <v>42</v>
      </c>
      <c r="F18" s="32">
        <v>3</v>
      </c>
      <c r="G18" s="4">
        <v>1815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26</v>
      </c>
      <c r="C19" s="4">
        <v>25089</v>
      </c>
      <c r="D19" s="4">
        <v>290</v>
      </c>
      <c r="E19" s="4">
        <v>55</v>
      </c>
      <c r="F19" s="32">
        <v>0</v>
      </c>
      <c r="G19" s="4">
        <v>1792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25036</v>
      </c>
      <c r="D20" s="4">
        <v>191</v>
      </c>
      <c r="E20" s="4">
        <v>26</v>
      </c>
      <c r="F20" s="32">
        <v>2</v>
      </c>
      <c r="G20" s="4">
        <v>1788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24964</v>
      </c>
      <c r="D21" s="4">
        <v>277</v>
      </c>
      <c r="E21" s="4">
        <v>70</v>
      </c>
      <c r="F21" s="32">
        <v>1</v>
      </c>
      <c r="G21" s="4">
        <v>1783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16</v>
      </c>
      <c r="C22" s="4">
        <v>24843</v>
      </c>
      <c r="D22" s="4">
        <v>158</v>
      </c>
      <c r="E22" s="4">
        <v>23</v>
      </c>
      <c r="F22" s="32">
        <v>6</v>
      </c>
      <c r="G22" s="4">
        <v>1775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24762</v>
      </c>
      <c r="D23" s="4">
        <v>211</v>
      </c>
      <c r="E23" s="4">
        <v>42</v>
      </c>
      <c r="F23" s="32">
        <v>2</v>
      </c>
      <c r="G23" s="4">
        <v>1769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28</v>
      </c>
      <c r="C24" s="4">
        <v>24352</v>
      </c>
      <c r="D24" s="4">
        <v>182</v>
      </c>
      <c r="E24" s="4">
        <v>35</v>
      </c>
      <c r="F24" s="32">
        <v>3</v>
      </c>
      <c r="G24" s="4">
        <v>1739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24083</v>
      </c>
      <c r="D25" s="4">
        <v>118</v>
      </c>
      <c r="E25" s="4">
        <v>15</v>
      </c>
      <c r="F25" s="32">
        <v>6</v>
      </c>
      <c r="G25" s="4">
        <v>1720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23542</v>
      </c>
      <c r="D26" s="4">
        <v>227</v>
      </c>
      <c r="E26" s="4">
        <v>33</v>
      </c>
      <c r="F26" s="32">
        <v>1</v>
      </c>
      <c r="G26" s="4">
        <v>1682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23519</v>
      </c>
      <c r="D27" s="4">
        <v>161</v>
      </c>
      <c r="E27" s="4">
        <v>27</v>
      </c>
      <c r="F27" s="32">
        <v>4</v>
      </c>
      <c r="G27" s="4">
        <v>1680</v>
      </c>
      <c r="H27" s="17"/>
      <c r="J27" s="17"/>
    </row>
    <row r="28" spans="1:12" s="11" customFormat="1" ht="16.5" customHeight="1" x14ac:dyDescent="0.3">
      <c r="A28" s="4">
        <v>25</v>
      </c>
      <c r="B28" s="2" t="s">
        <v>10</v>
      </c>
      <c r="C28" s="4">
        <v>23446</v>
      </c>
      <c r="D28" s="4">
        <v>183</v>
      </c>
      <c r="E28" s="4">
        <v>40</v>
      </c>
      <c r="F28" s="32">
        <v>3</v>
      </c>
      <c r="G28" s="4">
        <v>1675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20453</v>
      </c>
      <c r="D29" s="4">
        <v>153</v>
      </c>
      <c r="E29" s="4">
        <v>28</v>
      </c>
      <c r="F29" s="32">
        <v>2</v>
      </c>
      <c r="G29" s="4">
        <v>1461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14878</v>
      </c>
      <c r="D30" s="4">
        <v>160</v>
      </c>
      <c r="E30" s="4">
        <v>47</v>
      </c>
      <c r="F30" s="32">
        <v>1</v>
      </c>
      <c r="G30" s="4">
        <v>1063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8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9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8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2022</v>
      </c>
      <c r="D34" s="4">
        <v>24</v>
      </c>
      <c r="E34" s="4">
        <v>5</v>
      </c>
      <c r="F34" s="32">
        <v>13</v>
      </c>
      <c r="G34" s="4">
        <v>2022</v>
      </c>
      <c r="H34" s="17"/>
      <c r="I34" s="17"/>
      <c r="J34" s="17"/>
    </row>
    <row r="35" spans="1:10" s="33" customFormat="1" ht="18.75" x14ac:dyDescent="0.3">
      <c r="A35" s="14"/>
      <c r="B35" s="51" t="s">
        <v>35</v>
      </c>
      <c r="D35" s="14"/>
      <c r="E35" s="14"/>
      <c r="F35" s="14"/>
      <c r="G35" s="14"/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108</v>
      </c>
      <c r="C36" s="4">
        <v>13063</v>
      </c>
      <c r="D36" s="4">
        <v>132</v>
      </c>
      <c r="E36" s="4">
        <v>24</v>
      </c>
      <c r="F36" s="4">
        <v>6</v>
      </c>
      <c r="G36" s="4">
        <v>1633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9995</v>
      </c>
      <c r="D37" s="4">
        <v>117</v>
      </c>
      <c r="E37" s="4">
        <v>29</v>
      </c>
      <c r="F37" s="4">
        <v>7</v>
      </c>
      <c r="G37" s="4">
        <v>1428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6023</v>
      </c>
      <c r="D38" s="4">
        <v>73</v>
      </c>
      <c r="E38" s="4">
        <v>22</v>
      </c>
      <c r="F38" s="4">
        <v>9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4877</v>
      </c>
      <c r="D39" s="4">
        <v>50</v>
      </c>
      <c r="E39" s="4">
        <v>8</v>
      </c>
      <c r="F39" s="4">
        <v>11</v>
      </c>
      <c r="G39" s="4">
        <v>1626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116</v>
      </c>
      <c r="C40" s="4">
        <v>3348</v>
      </c>
      <c r="D40" s="4">
        <v>36</v>
      </c>
      <c r="E40" s="4">
        <v>8</v>
      </c>
      <c r="F40" s="4">
        <v>12</v>
      </c>
      <c r="G40" s="4">
        <v>1674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20" sqref="O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152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52</v>
      </c>
      <c r="C6" s="68">
        <v>1466</v>
      </c>
      <c r="D6" s="68">
        <v>1515</v>
      </c>
      <c r="E6" s="68">
        <f t="shared" ref="E6:E29" si="0">SUM(C6:D6)</f>
        <v>2981</v>
      </c>
      <c r="F6" s="67">
        <v>27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31</v>
      </c>
      <c r="C7" s="85">
        <v>754</v>
      </c>
      <c r="D7" s="85">
        <v>2189</v>
      </c>
      <c r="E7" s="85">
        <f t="shared" si="0"/>
        <v>2943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1144</v>
      </c>
      <c r="D8" s="70">
        <v>1517</v>
      </c>
      <c r="E8" s="70">
        <f t="shared" si="0"/>
        <v>2661</v>
      </c>
      <c r="F8" s="69">
        <v>27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15</v>
      </c>
      <c r="C9" s="72">
        <v>1490</v>
      </c>
      <c r="D9" s="72">
        <v>971</v>
      </c>
      <c r="E9" s="72">
        <f t="shared" si="0"/>
        <v>2461</v>
      </c>
      <c r="F9" s="71">
        <v>12</v>
      </c>
      <c r="G9" s="71">
        <v>1</v>
      </c>
      <c r="H9" s="71">
        <v>1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1297</v>
      </c>
      <c r="D10" s="72">
        <v>1088</v>
      </c>
      <c r="E10" s="72">
        <f t="shared" si="0"/>
        <v>2385</v>
      </c>
      <c r="F10" s="71">
        <v>24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1003</v>
      </c>
      <c r="D11" s="72">
        <v>1338</v>
      </c>
      <c r="E11" s="72">
        <f t="shared" si="0"/>
        <v>2341</v>
      </c>
      <c r="F11" s="71">
        <v>17</v>
      </c>
      <c r="G11" s="71">
        <v>0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48</v>
      </c>
      <c r="C12" s="2">
        <v>1170</v>
      </c>
      <c r="D12" s="2">
        <v>1098</v>
      </c>
      <c r="E12" s="2">
        <f t="shared" si="0"/>
        <v>2268</v>
      </c>
      <c r="F12" s="4">
        <v>24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1191</v>
      </c>
      <c r="D13" s="2">
        <v>971</v>
      </c>
      <c r="E13" s="2">
        <f t="shared" si="0"/>
        <v>2162</v>
      </c>
      <c r="F13" s="4">
        <v>10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981</v>
      </c>
      <c r="D14" s="2">
        <v>1076</v>
      </c>
      <c r="E14" s="2">
        <f t="shared" si="0"/>
        <v>2057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97</v>
      </c>
      <c r="C15" s="2">
        <v>862</v>
      </c>
      <c r="D15" s="2">
        <v>1191</v>
      </c>
      <c r="E15" s="2">
        <f t="shared" si="0"/>
        <v>2053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1083</v>
      </c>
      <c r="D16" s="2">
        <v>959</v>
      </c>
      <c r="E16" s="2">
        <f t="shared" si="0"/>
        <v>2042</v>
      </c>
      <c r="F16" s="4">
        <v>22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696</v>
      </c>
      <c r="D17" s="2">
        <v>1237</v>
      </c>
      <c r="E17" s="2">
        <f t="shared" si="0"/>
        <v>1933</v>
      </c>
      <c r="F17" s="4">
        <v>15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901</v>
      </c>
      <c r="D18" s="2">
        <v>1015</v>
      </c>
      <c r="E18" s="2">
        <f t="shared" si="0"/>
        <v>1916</v>
      </c>
      <c r="F18" s="4">
        <v>12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424</v>
      </c>
      <c r="D19" s="2">
        <v>1383</v>
      </c>
      <c r="E19" s="2">
        <f t="shared" si="0"/>
        <v>1807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73</v>
      </c>
      <c r="C20" s="2">
        <v>863</v>
      </c>
      <c r="D20" s="2">
        <v>841</v>
      </c>
      <c r="E20" s="2">
        <f t="shared" si="0"/>
        <v>1704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702</v>
      </c>
      <c r="D21" s="2">
        <v>979</v>
      </c>
      <c r="E21" s="2">
        <f t="shared" si="0"/>
        <v>1681</v>
      </c>
      <c r="F21" s="4">
        <v>17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228</v>
      </c>
      <c r="D22" s="2">
        <v>1351</v>
      </c>
      <c r="E22" s="2">
        <f t="shared" si="0"/>
        <v>1579</v>
      </c>
      <c r="F22" s="4">
        <v>21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989</v>
      </c>
      <c r="D23" s="2">
        <v>535</v>
      </c>
      <c r="E23" s="2">
        <f t="shared" si="0"/>
        <v>1524</v>
      </c>
      <c r="F23" s="4">
        <v>20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72</v>
      </c>
      <c r="C24" s="2">
        <v>862</v>
      </c>
      <c r="D24" s="2">
        <v>631</v>
      </c>
      <c r="E24" s="2">
        <f t="shared" si="0"/>
        <v>1493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1180</v>
      </c>
      <c r="D25" s="2">
        <v>243</v>
      </c>
      <c r="E25" s="2">
        <f t="shared" si="0"/>
        <v>1423</v>
      </c>
      <c r="F25" s="4">
        <v>12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40</v>
      </c>
      <c r="C26" s="2">
        <v>841</v>
      </c>
      <c r="D26" s="2">
        <v>452</v>
      </c>
      <c r="E26" s="2">
        <f t="shared" si="0"/>
        <v>1293</v>
      </c>
      <c r="F26" s="4">
        <v>17</v>
      </c>
      <c r="G26" s="4">
        <v>6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99</v>
      </c>
      <c r="C27" s="2">
        <v>780</v>
      </c>
      <c r="D27" s="2">
        <v>185</v>
      </c>
      <c r="E27" s="2">
        <f t="shared" si="0"/>
        <v>965</v>
      </c>
      <c r="F27" s="4">
        <v>14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587</v>
      </c>
      <c r="D28" s="2">
        <v>181</v>
      </c>
      <c r="E28" s="2">
        <f t="shared" si="0"/>
        <v>768</v>
      </c>
      <c r="F28" s="4">
        <v>17</v>
      </c>
      <c r="G28" s="4">
        <v>7</v>
      </c>
      <c r="H28" s="4">
        <v>2</v>
      </c>
      <c r="I28" s="4" t="s">
        <v>109</v>
      </c>
      <c r="J28" s="4"/>
    </row>
    <row r="29" spans="1:10" ht="18.75" x14ac:dyDescent="0.3">
      <c r="A29" s="4">
        <v>24</v>
      </c>
      <c r="B29" s="2" t="s">
        <v>114</v>
      </c>
      <c r="C29" s="2">
        <v>135</v>
      </c>
      <c r="D29" s="2">
        <v>362</v>
      </c>
      <c r="E29" s="2">
        <f t="shared" si="0"/>
        <v>497</v>
      </c>
      <c r="F29" s="4">
        <v>11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901</v>
      </c>
      <c r="D32" s="4">
        <v>971</v>
      </c>
      <c r="E32" s="4">
        <v>1872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22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5"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153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35753</v>
      </c>
      <c r="D4" s="67">
        <v>365</v>
      </c>
      <c r="E4" s="67">
        <v>49</v>
      </c>
      <c r="F4" s="74">
        <v>0</v>
      </c>
      <c r="G4" s="67">
        <v>2383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32635</v>
      </c>
      <c r="D5" s="75">
        <v>280</v>
      </c>
      <c r="E5" s="75">
        <v>23</v>
      </c>
      <c r="F5" s="76">
        <v>1</v>
      </c>
      <c r="G5" s="75">
        <v>2176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31611</v>
      </c>
      <c r="D6" s="69">
        <v>213</v>
      </c>
      <c r="E6" s="69">
        <v>16</v>
      </c>
      <c r="F6" s="77">
        <v>4</v>
      </c>
      <c r="G6" s="69">
        <v>2107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31591</v>
      </c>
      <c r="D7" s="71">
        <v>285</v>
      </c>
      <c r="E7" s="71">
        <v>56</v>
      </c>
      <c r="F7" s="78">
        <v>4</v>
      </c>
      <c r="G7" s="71">
        <v>2106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30600</v>
      </c>
      <c r="D8" s="71">
        <v>268</v>
      </c>
      <c r="E8" s="71">
        <v>54</v>
      </c>
      <c r="F8" s="78">
        <v>3</v>
      </c>
      <c r="G8" s="71">
        <v>2040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30074</v>
      </c>
      <c r="D9" s="71">
        <v>228</v>
      </c>
      <c r="E9" s="71">
        <v>32</v>
      </c>
      <c r="F9" s="78">
        <v>4</v>
      </c>
      <c r="G9" s="71">
        <v>2005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29316</v>
      </c>
      <c r="D10" s="71">
        <v>310</v>
      </c>
      <c r="E10" s="71">
        <v>55</v>
      </c>
      <c r="F10" s="78">
        <v>0</v>
      </c>
      <c r="G10" s="71">
        <v>1954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28994</v>
      </c>
      <c r="D11" s="4">
        <v>171</v>
      </c>
      <c r="E11" s="4">
        <v>32</v>
      </c>
      <c r="F11" s="32">
        <v>7</v>
      </c>
      <c r="G11" s="4">
        <v>1933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28874</v>
      </c>
      <c r="D12" s="4">
        <v>261</v>
      </c>
      <c r="E12" s="4">
        <v>49</v>
      </c>
      <c r="F12" s="32">
        <v>3</v>
      </c>
      <c r="G12" s="4">
        <v>1925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28652</v>
      </c>
      <c r="D13" s="4">
        <v>285</v>
      </c>
      <c r="E13" s="4">
        <v>67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28334</v>
      </c>
      <c r="D14" s="4">
        <v>225</v>
      </c>
      <c r="E14" s="4">
        <v>38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49</v>
      </c>
      <c r="C15" s="4">
        <v>27487</v>
      </c>
      <c r="D15" s="4">
        <v>234</v>
      </c>
      <c r="E15" s="4">
        <v>35</v>
      </c>
      <c r="F15" s="32">
        <v>2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76</v>
      </c>
      <c r="C16" s="4">
        <v>27414</v>
      </c>
      <c r="D16" s="4">
        <v>263</v>
      </c>
      <c r="E16" s="4">
        <v>41</v>
      </c>
      <c r="F16" s="32">
        <v>1</v>
      </c>
      <c r="G16" s="4">
        <v>1828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40</v>
      </c>
      <c r="C17" s="4">
        <v>27097</v>
      </c>
      <c r="D17" s="4">
        <v>318</v>
      </c>
      <c r="E17" s="4">
        <v>78</v>
      </c>
      <c r="F17" s="32">
        <v>0</v>
      </c>
      <c r="G17" s="4">
        <v>1806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26</v>
      </c>
      <c r="C18" s="4">
        <v>27005</v>
      </c>
      <c r="D18" s="4">
        <v>302</v>
      </c>
      <c r="E18" s="4">
        <v>56</v>
      </c>
      <c r="F18" s="32">
        <v>0</v>
      </c>
      <c r="G18" s="4">
        <v>1800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26939</v>
      </c>
      <c r="D19" s="4">
        <v>225</v>
      </c>
      <c r="E19" s="4">
        <v>45</v>
      </c>
      <c r="F19" s="32">
        <v>3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26717</v>
      </c>
      <c r="D20" s="4">
        <v>208</v>
      </c>
      <c r="E20" s="4">
        <v>30</v>
      </c>
      <c r="F20" s="32">
        <v>2</v>
      </c>
      <c r="G20" s="4">
        <v>1781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26715</v>
      </c>
      <c r="D21" s="4">
        <v>158</v>
      </c>
      <c r="E21" s="4">
        <v>23</v>
      </c>
      <c r="F21" s="32">
        <v>7</v>
      </c>
      <c r="G21" s="4">
        <v>1781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26634</v>
      </c>
      <c r="D22" s="4">
        <v>211</v>
      </c>
      <c r="E22" s="4">
        <v>42</v>
      </c>
      <c r="F22" s="32">
        <v>3</v>
      </c>
      <c r="G22" s="4">
        <v>1776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28</v>
      </c>
      <c r="C23" s="4">
        <v>26514</v>
      </c>
      <c r="D23" s="4">
        <v>192</v>
      </c>
      <c r="E23" s="4">
        <v>36</v>
      </c>
      <c r="F23" s="32">
        <v>3</v>
      </c>
      <c r="G23" s="4">
        <v>1768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99</v>
      </c>
      <c r="C24" s="4">
        <v>25929</v>
      </c>
      <c r="D24" s="4">
        <v>291</v>
      </c>
      <c r="E24" s="4">
        <v>75</v>
      </c>
      <c r="F24" s="32">
        <v>1</v>
      </c>
      <c r="G24" s="4">
        <v>1729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25787</v>
      </c>
      <c r="D25" s="4">
        <v>136</v>
      </c>
      <c r="E25" s="4">
        <v>18</v>
      </c>
      <c r="F25" s="32">
        <v>6</v>
      </c>
      <c r="G25" s="4">
        <v>1719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25318</v>
      </c>
      <c r="D26" s="4">
        <v>183</v>
      </c>
      <c r="E26" s="4">
        <v>40</v>
      </c>
      <c r="F26" s="32">
        <v>4</v>
      </c>
      <c r="G26" s="4">
        <v>1688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25035</v>
      </c>
      <c r="D27" s="4">
        <v>243</v>
      </c>
      <c r="E27" s="4">
        <v>36</v>
      </c>
      <c r="F27" s="32">
        <v>1</v>
      </c>
      <c r="G27" s="4">
        <v>1669</v>
      </c>
      <c r="H27" s="17"/>
      <c r="J27" s="17"/>
    </row>
    <row r="28" spans="1:12" s="11" customFormat="1" ht="16.5" customHeight="1" x14ac:dyDescent="0.3">
      <c r="A28" s="4">
        <v>25</v>
      </c>
      <c r="B28" s="2" t="s">
        <v>47</v>
      </c>
      <c r="C28" s="4">
        <v>24942</v>
      </c>
      <c r="D28" s="4">
        <v>173</v>
      </c>
      <c r="E28" s="4">
        <v>29</v>
      </c>
      <c r="F28" s="32">
        <v>4</v>
      </c>
      <c r="G28" s="4">
        <v>1663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20950</v>
      </c>
      <c r="D29" s="4">
        <v>164</v>
      </c>
      <c r="E29" s="4">
        <v>34</v>
      </c>
      <c r="F29" s="32">
        <v>2</v>
      </c>
      <c r="G29" s="4">
        <v>1367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16750</v>
      </c>
      <c r="D30" s="4">
        <v>160</v>
      </c>
      <c r="E30" s="4">
        <v>47</v>
      </c>
      <c r="F30" s="32">
        <v>2</v>
      </c>
      <c r="G30" s="4">
        <v>1117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9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10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9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14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14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32</v>
      </c>
      <c r="B37" s="2" t="s">
        <v>108</v>
      </c>
      <c r="C37" s="4">
        <v>15404</v>
      </c>
      <c r="D37" s="4">
        <v>149</v>
      </c>
      <c r="E37" s="4">
        <v>24</v>
      </c>
      <c r="F37" s="4">
        <v>6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107</v>
      </c>
      <c r="C38" s="4">
        <v>9995</v>
      </c>
      <c r="D38" s="4">
        <v>117</v>
      </c>
      <c r="E38" s="4">
        <v>29</v>
      </c>
      <c r="F38" s="4">
        <v>8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6791</v>
      </c>
      <c r="D39" s="4">
        <v>90</v>
      </c>
      <c r="E39" s="4">
        <v>29</v>
      </c>
      <c r="F39" s="4">
        <v>9</v>
      </c>
      <c r="G39" s="4">
        <v>1132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4877</v>
      </c>
      <c r="D40" s="4">
        <v>50</v>
      </c>
      <c r="E40" s="4">
        <v>8</v>
      </c>
      <c r="F40" s="4">
        <v>12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116</v>
      </c>
      <c r="C41" s="4">
        <v>3348</v>
      </c>
      <c r="D41" s="4">
        <v>36</v>
      </c>
      <c r="E41" s="4">
        <v>8</v>
      </c>
      <c r="F41" s="4">
        <v>13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154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30</v>
      </c>
      <c r="C6" s="68">
        <v>1336</v>
      </c>
      <c r="D6" s="68">
        <v>1347</v>
      </c>
      <c r="E6" s="68">
        <f t="shared" ref="E6:E29" si="0">SUM(C6:D6)</f>
        <v>2683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1153</v>
      </c>
      <c r="D7" s="85">
        <v>1528</v>
      </c>
      <c r="E7" s="85">
        <f t="shared" si="0"/>
        <v>2681</v>
      </c>
      <c r="F7" s="84">
        <v>27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52</v>
      </c>
      <c r="C8" s="70">
        <v>938</v>
      </c>
      <c r="D8" s="70">
        <v>1614</v>
      </c>
      <c r="E8" s="70">
        <f t="shared" si="0"/>
        <v>2552</v>
      </c>
      <c r="F8" s="69">
        <v>24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1617</v>
      </c>
      <c r="D9" s="72">
        <v>860</v>
      </c>
      <c r="E9" s="72">
        <f t="shared" si="0"/>
        <v>2477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72</v>
      </c>
      <c r="C10" s="72">
        <v>811</v>
      </c>
      <c r="D10" s="72">
        <v>1518</v>
      </c>
      <c r="E10" s="72">
        <f t="shared" si="0"/>
        <v>2329</v>
      </c>
      <c r="F10" s="71">
        <v>20</v>
      </c>
      <c r="G10" s="71">
        <v>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1187</v>
      </c>
      <c r="D11" s="72">
        <v>1108</v>
      </c>
      <c r="E11" s="72">
        <f t="shared" si="0"/>
        <v>2295</v>
      </c>
      <c r="F11" s="71">
        <v>24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1250</v>
      </c>
      <c r="D12" s="2">
        <v>882</v>
      </c>
      <c r="E12" s="2">
        <f t="shared" si="0"/>
        <v>2132</v>
      </c>
      <c r="F12" s="4">
        <v>20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1350</v>
      </c>
      <c r="D13" s="2">
        <v>725</v>
      </c>
      <c r="E13" s="2">
        <f t="shared" si="0"/>
        <v>2075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1080</v>
      </c>
      <c r="D14" s="2">
        <v>946</v>
      </c>
      <c r="E14" s="2">
        <f t="shared" si="0"/>
        <v>2026</v>
      </c>
      <c r="F14" s="4">
        <v>16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1221</v>
      </c>
      <c r="D15" s="2">
        <v>731</v>
      </c>
      <c r="E15" s="2">
        <f t="shared" si="0"/>
        <v>1952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872</v>
      </c>
      <c r="D16" s="2">
        <v>1040</v>
      </c>
      <c r="E16" s="2">
        <f t="shared" si="0"/>
        <v>1912</v>
      </c>
      <c r="F16" s="4">
        <v>23</v>
      </c>
      <c r="G16" s="4">
        <v>7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1352</v>
      </c>
      <c r="D17" s="2">
        <v>547</v>
      </c>
      <c r="E17" s="2">
        <f t="shared" si="0"/>
        <v>1899</v>
      </c>
      <c r="F17" s="4">
        <v>15</v>
      </c>
      <c r="G17" s="4">
        <v>4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41</v>
      </c>
      <c r="C18" s="2">
        <v>1062</v>
      </c>
      <c r="D18" s="2">
        <v>820</v>
      </c>
      <c r="E18" s="2">
        <f t="shared" si="0"/>
        <v>1882</v>
      </c>
      <c r="F18" s="4">
        <v>20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1127</v>
      </c>
      <c r="D19" s="2">
        <v>745</v>
      </c>
      <c r="E19" s="2">
        <f t="shared" si="0"/>
        <v>1872</v>
      </c>
      <c r="F19" s="4">
        <v>25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1015</v>
      </c>
      <c r="D20" s="2">
        <v>707</v>
      </c>
      <c r="E20" s="2">
        <f t="shared" si="0"/>
        <v>1722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27</v>
      </c>
      <c r="C21" s="2">
        <v>1161</v>
      </c>
      <c r="D21" s="2">
        <v>540</v>
      </c>
      <c r="E21" s="2">
        <f t="shared" si="0"/>
        <v>1701</v>
      </c>
      <c r="F21" s="4">
        <v>18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497</v>
      </c>
      <c r="D22" s="2">
        <v>957</v>
      </c>
      <c r="E22" s="2">
        <f t="shared" si="0"/>
        <v>1454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345</v>
      </c>
      <c r="D23" s="2">
        <v>1045</v>
      </c>
      <c r="E23" s="2">
        <f t="shared" si="0"/>
        <v>1390</v>
      </c>
      <c r="F23" s="4">
        <v>18</v>
      </c>
      <c r="G23" s="4">
        <v>6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73</v>
      </c>
      <c r="C24" s="2">
        <v>978</v>
      </c>
      <c r="D24" s="2">
        <v>406</v>
      </c>
      <c r="E24" s="2">
        <f t="shared" si="0"/>
        <v>1384</v>
      </c>
      <c r="F24" s="4">
        <v>16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108</v>
      </c>
      <c r="C25" s="2">
        <v>401</v>
      </c>
      <c r="D25" s="2">
        <v>889</v>
      </c>
      <c r="E25" s="2">
        <f t="shared" si="0"/>
        <v>1290</v>
      </c>
      <c r="F25" s="4">
        <v>5</v>
      </c>
      <c r="G25" s="4">
        <v>2</v>
      </c>
      <c r="H25" s="4">
        <v>1</v>
      </c>
      <c r="I25" s="4" t="s">
        <v>109</v>
      </c>
      <c r="J25" s="4"/>
    </row>
    <row r="26" spans="1:10" ht="18.75" x14ac:dyDescent="0.3">
      <c r="A26" s="4">
        <v>21</v>
      </c>
      <c r="B26" s="2" t="s">
        <v>117</v>
      </c>
      <c r="C26" s="2">
        <v>622</v>
      </c>
      <c r="D26" s="2">
        <v>654</v>
      </c>
      <c r="E26" s="2">
        <f t="shared" si="0"/>
        <v>1276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941</v>
      </c>
      <c r="D27" s="2">
        <v>335</v>
      </c>
      <c r="E27" s="2">
        <f t="shared" si="0"/>
        <v>1276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49</v>
      </c>
      <c r="C28" s="2">
        <v>455</v>
      </c>
      <c r="D28" s="2">
        <v>668</v>
      </c>
      <c r="E28" s="2">
        <f t="shared" si="0"/>
        <v>1123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310</v>
      </c>
      <c r="D29" s="2">
        <v>723</v>
      </c>
      <c r="E29" s="2">
        <f t="shared" si="0"/>
        <v>1033</v>
      </c>
      <c r="F29" s="4">
        <v>17</v>
      </c>
      <c r="G29" s="4">
        <v>7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962</v>
      </c>
      <c r="D32" s="4">
        <v>889</v>
      </c>
      <c r="E32" s="4">
        <v>1851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M25" sqref="M2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155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38230</v>
      </c>
      <c r="D4" s="67">
        <v>391</v>
      </c>
      <c r="E4" s="67">
        <v>54</v>
      </c>
      <c r="F4" s="74">
        <v>0</v>
      </c>
      <c r="G4" s="67">
        <v>2389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34486</v>
      </c>
      <c r="D5" s="75">
        <v>280</v>
      </c>
      <c r="E5" s="75">
        <v>23</v>
      </c>
      <c r="F5" s="76">
        <v>2</v>
      </c>
      <c r="G5" s="75">
        <v>2155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34294</v>
      </c>
      <c r="D6" s="69">
        <v>238</v>
      </c>
      <c r="E6" s="69">
        <v>17</v>
      </c>
      <c r="F6" s="77">
        <v>4</v>
      </c>
      <c r="G6" s="69">
        <v>2143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33442</v>
      </c>
      <c r="D7" s="71">
        <v>285</v>
      </c>
      <c r="E7" s="71">
        <v>56</v>
      </c>
      <c r="F7" s="78">
        <v>5</v>
      </c>
      <c r="G7" s="71">
        <v>2090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32451</v>
      </c>
      <c r="D8" s="71">
        <v>268</v>
      </c>
      <c r="E8" s="71">
        <v>54</v>
      </c>
      <c r="F8" s="78">
        <v>4</v>
      </c>
      <c r="G8" s="71">
        <v>2028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32149</v>
      </c>
      <c r="D9" s="71">
        <v>246</v>
      </c>
      <c r="E9" s="71">
        <v>33</v>
      </c>
      <c r="F9" s="78">
        <v>4</v>
      </c>
      <c r="G9" s="71">
        <v>2009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94</v>
      </c>
      <c r="C10" s="71">
        <v>31675</v>
      </c>
      <c r="D10" s="71">
        <v>198</v>
      </c>
      <c r="E10" s="71">
        <v>35</v>
      </c>
      <c r="F10" s="78">
        <v>7</v>
      </c>
      <c r="G10" s="71">
        <v>1979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31426</v>
      </c>
      <c r="D11" s="4">
        <v>285</v>
      </c>
      <c r="E11" s="4">
        <v>52</v>
      </c>
      <c r="F11" s="32">
        <v>3</v>
      </c>
      <c r="G11" s="4">
        <v>1964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97</v>
      </c>
      <c r="C12" s="4">
        <v>31167</v>
      </c>
      <c r="D12" s="4">
        <v>310</v>
      </c>
      <c r="E12" s="4">
        <v>55</v>
      </c>
      <c r="F12" s="32">
        <v>1</v>
      </c>
      <c r="G12" s="4">
        <v>1948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50</v>
      </c>
      <c r="C13" s="4">
        <v>30564</v>
      </c>
      <c r="D13" s="4">
        <v>308</v>
      </c>
      <c r="E13" s="4">
        <v>74</v>
      </c>
      <c r="F13" s="32">
        <v>3</v>
      </c>
      <c r="G13" s="4">
        <v>1910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41</v>
      </c>
      <c r="C14" s="4">
        <v>30216</v>
      </c>
      <c r="D14" s="4">
        <v>245</v>
      </c>
      <c r="E14" s="4">
        <v>41</v>
      </c>
      <c r="F14" s="32">
        <v>4</v>
      </c>
      <c r="G14" s="4">
        <v>1889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29546</v>
      </c>
      <c r="D15" s="4">
        <v>283</v>
      </c>
      <c r="E15" s="4">
        <v>42</v>
      </c>
      <c r="F15" s="32">
        <v>1</v>
      </c>
      <c r="G15" s="4">
        <v>1847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28</v>
      </c>
      <c r="C16" s="4">
        <v>28809</v>
      </c>
      <c r="D16" s="4">
        <v>216</v>
      </c>
      <c r="E16" s="4">
        <v>39</v>
      </c>
      <c r="F16" s="32">
        <v>3</v>
      </c>
      <c r="G16" s="4">
        <v>1800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28727</v>
      </c>
      <c r="D17" s="4">
        <v>322</v>
      </c>
      <c r="E17" s="4">
        <v>61</v>
      </c>
      <c r="F17" s="32">
        <v>0</v>
      </c>
      <c r="G17" s="4">
        <v>1795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19</v>
      </c>
      <c r="C18" s="4">
        <v>28669</v>
      </c>
      <c r="D18" s="4">
        <v>229</v>
      </c>
      <c r="E18" s="4">
        <v>33</v>
      </c>
      <c r="F18" s="32">
        <v>2</v>
      </c>
      <c r="G18" s="4">
        <v>1791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28610</v>
      </c>
      <c r="D19" s="4">
        <v>249</v>
      </c>
      <c r="E19" s="4">
        <v>39</v>
      </c>
      <c r="F19" s="32">
        <v>2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28335</v>
      </c>
      <c r="D20" s="4">
        <v>229</v>
      </c>
      <c r="E20" s="4">
        <v>47</v>
      </c>
      <c r="F20" s="32">
        <v>3</v>
      </c>
      <c r="G20" s="4">
        <v>1771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60</v>
      </c>
      <c r="C21" s="4">
        <v>28329</v>
      </c>
      <c r="D21" s="4">
        <v>243</v>
      </c>
      <c r="E21" s="4">
        <v>51</v>
      </c>
      <c r="F21" s="32">
        <v>3</v>
      </c>
      <c r="G21" s="4">
        <v>1770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40</v>
      </c>
      <c r="C22" s="4">
        <v>28130</v>
      </c>
      <c r="D22" s="4">
        <v>335</v>
      </c>
      <c r="E22" s="4">
        <v>85</v>
      </c>
      <c r="F22" s="32">
        <v>0</v>
      </c>
      <c r="G22" s="4">
        <v>1758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27801</v>
      </c>
      <c r="D23" s="4">
        <v>316</v>
      </c>
      <c r="E23" s="4">
        <v>81</v>
      </c>
      <c r="F23" s="32">
        <v>1</v>
      </c>
      <c r="G23" s="4">
        <v>1737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27364</v>
      </c>
      <c r="D24" s="4">
        <v>263</v>
      </c>
      <c r="E24" s="4">
        <v>36</v>
      </c>
      <c r="F24" s="32">
        <v>1</v>
      </c>
      <c r="G24" s="4">
        <v>1710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27344</v>
      </c>
      <c r="D25" s="4">
        <v>199</v>
      </c>
      <c r="E25" s="4">
        <v>41</v>
      </c>
      <c r="F25" s="32">
        <v>4</v>
      </c>
      <c r="G25" s="4">
        <v>1709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27171</v>
      </c>
      <c r="D26" s="4">
        <v>152</v>
      </c>
      <c r="E26" s="4">
        <v>22</v>
      </c>
      <c r="F26" s="32">
        <v>6</v>
      </c>
      <c r="G26" s="4">
        <v>1698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26218</v>
      </c>
      <c r="D27" s="4">
        <v>188</v>
      </c>
      <c r="E27" s="4">
        <v>33</v>
      </c>
      <c r="F27" s="32">
        <v>4</v>
      </c>
      <c r="G27" s="4">
        <v>1638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22404</v>
      </c>
      <c r="D28" s="4">
        <v>177</v>
      </c>
      <c r="E28" s="4">
        <v>35</v>
      </c>
      <c r="F28" s="32">
        <v>2</v>
      </c>
      <c r="G28" s="4">
        <v>1400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18026</v>
      </c>
      <c r="D29" s="4">
        <v>176</v>
      </c>
      <c r="E29" s="4">
        <v>51</v>
      </c>
      <c r="F29" s="32">
        <v>2</v>
      </c>
      <c r="G29" s="4">
        <v>1127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14197</v>
      </c>
      <c r="D30" s="4">
        <v>158</v>
      </c>
      <c r="E30" s="4">
        <v>23</v>
      </c>
      <c r="F30" s="32">
        <v>8</v>
      </c>
      <c r="G30" s="4">
        <v>1775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10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11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10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15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15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6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9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8690</v>
      </c>
      <c r="D39" s="4">
        <v>105</v>
      </c>
      <c r="E39" s="4">
        <v>33</v>
      </c>
      <c r="F39" s="4">
        <v>9</v>
      </c>
      <c r="G39" s="4">
        <v>1241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4877</v>
      </c>
      <c r="D40" s="4">
        <v>50</v>
      </c>
      <c r="E40" s="4">
        <v>8</v>
      </c>
      <c r="F40" s="4">
        <v>13</v>
      </c>
      <c r="G40" s="4">
        <v>1626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14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157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1252</v>
      </c>
      <c r="D6" s="68">
        <v>1479</v>
      </c>
      <c r="E6" s="68">
        <f t="shared" ref="E6:E27" si="0">SUM(C6:D6)</f>
        <v>2731</v>
      </c>
      <c r="F6" s="67">
        <v>22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1395</v>
      </c>
      <c r="D7" s="85">
        <v>1307</v>
      </c>
      <c r="E7" s="85">
        <f t="shared" si="0"/>
        <v>2702</v>
      </c>
      <c r="F7" s="84">
        <v>28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1349</v>
      </c>
      <c r="D8" s="70">
        <v>1270</v>
      </c>
      <c r="E8" s="70">
        <f t="shared" si="0"/>
        <v>2619</v>
      </c>
      <c r="F8" s="69">
        <v>28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19</v>
      </c>
      <c r="C9" s="72">
        <v>1146</v>
      </c>
      <c r="D9" s="72">
        <v>1105</v>
      </c>
      <c r="E9" s="72">
        <f t="shared" si="0"/>
        <v>2251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60</v>
      </c>
      <c r="C10" s="72">
        <v>1371</v>
      </c>
      <c r="D10" s="72">
        <v>880</v>
      </c>
      <c r="E10" s="72">
        <f t="shared" si="0"/>
        <v>2251</v>
      </c>
      <c r="F10" s="71">
        <v>19</v>
      </c>
      <c r="G10" s="71">
        <v>0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925</v>
      </c>
      <c r="D11" s="2">
        <v>1188</v>
      </c>
      <c r="E11" s="2">
        <f t="shared" si="0"/>
        <v>2113</v>
      </c>
      <c r="F11" s="4">
        <v>20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48</v>
      </c>
      <c r="C12" s="2">
        <v>638</v>
      </c>
      <c r="D12" s="2">
        <v>1461</v>
      </c>
      <c r="E12" s="2">
        <f t="shared" si="0"/>
        <v>2099</v>
      </c>
      <c r="F12" s="4">
        <v>22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990</v>
      </c>
      <c r="D13" s="2">
        <v>962</v>
      </c>
      <c r="E13" s="2">
        <f t="shared" si="0"/>
        <v>1952</v>
      </c>
      <c r="F13" s="4">
        <v>16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604</v>
      </c>
      <c r="D14" s="2">
        <v>1337</v>
      </c>
      <c r="E14" s="2">
        <f t="shared" si="0"/>
        <v>1941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712</v>
      </c>
      <c r="D15" s="2">
        <v>1128</v>
      </c>
      <c r="E15" s="2">
        <f t="shared" si="0"/>
        <v>1840</v>
      </c>
      <c r="F15" s="4">
        <v>18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</v>
      </c>
      <c r="C16" s="2">
        <v>890</v>
      </c>
      <c r="D16" s="2">
        <v>916</v>
      </c>
      <c r="E16" s="2">
        <f t="shared" si="0"/>
        <v>1806</v>
      </c>
      <c r="F16" s="4">
        <v>21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614</v>
      </c>
      <c r="D17" s="2">
        <v>1052</v>
      </c>
      <c r="E17" s="2">
        <f t="shared" si="0"/>
        <v>1666</v>
      </c>
      <c r="F17" s="4">
        <v>15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</v>
      </c>
      <c r="C18" s="2">
        <v>779</v>
      </c>
      <c r="D18" s="2">
        <v>778</v>
      </c>
      <c r="E18" s="2">
        <f t="shared" si="0"/>
        <v>1557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509</v>
      </c>
      <c r="D19" s="2">
        <v>1036</v>
      </c>
      <c r="E19" s="2">
        <f t="shared" si="0"/>
        <v>1545</v>
      </c>
      <c r="F19" s="4">
        <v>16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1158</v>
      </c>
      <c r="D20" s="2">
        <v>367</v>
      </c>
      <c r="E20" s="2">
        <f t="shared" si="0"/>
        <v>1525</v>
      </c>
      <c r="F20" s="4">
        <v>22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50</v>
      </c>
      <c r="C21" s="2">
        <v>1449</v>
      </c>
      <c r="D21" s="2">
        <v>32</v>
      </c>
      <c r="E21" s="2">
        <f t="shared" si="0"/>
        <v>1481</v>
      </c>
      <c r="F21" s="4">
        <v>21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76</v>
      </c>
      <c r="C22" s="2">
        <v>1066</v>
      </c>
      <c r="D22" s="2">
        <v>383</v>
      </c>
      <c r="E22" s="2">
        <f t="shared" si="0"/>
        <v>1449</v>
      </c>
      <c r="F22" s="4">
        <v>21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518</v>
      </c>
      <c r="D23" s="2">
        <v>736</v>
      </c>
      <c r="E23" s="2">
        <f t="shared" si="0"/>
        <v>1254</v>
      </c>
      <c r="F23" s="4">
        <v>18</v>
      </c>
      <c r="G23" s="4">
        <v>7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49</v>
      </c>
      <c r="C24" s="2">
        <v>880</v>
      </c>
      <c r="D24" s="2">
        <v>268</v>
      </c>
      <c r="E24" s="2">
        <f t="shared" si="0"/>
        <v>1148</v>
      </c>
      <c r="F24" s="4">
        <v>10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407</v>
      </c>
      <c r="D25" s="2">
        <v>696</v>
      </c>
      <c r="E25" s="2">
        <f t="shared" si="0"/>
        <v>1103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106</v>
      </c>
      <c r="C26" s="2">
        <v>882</v>
      </c>
      <c r="D26" s="2">
        <v>-113</v>
      </c>
      <c r="E26" s="2">
        <f t="shared" si="0"/>
        <v>769</v>
      </c>
      <c r="F26" s="4">
        <v>13</v>
      </c>
      <c r="G26" s="4">
        <v>6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117</v>
      </c>
      <c r="C27" s="2">
        <v>279</v>
      </c>
      <c r="D27" s="2">
        <v>382</v>
      </c>
      <c r="E27" s="2">
        <f t="shared" si="0"/>
        <v>661</v>
      </c>
      <c r="F27" s="4">
        <v>8</v>
      </c>
      <c r="G27" s="4">
        <v>4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901</v>
      </c>
      <c r="D30" s="4">
        <v>858</v>
      </c>
      <c r="E30" s="4">
        <v>1759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22</v>
      </c>
      <c r="E32" s="4"/>
      <c r="F32" s="2"/>
      <c r="G32" s="2"/>
      <c r="H32" s="2"/>
      <c r="I32" s="2"/>
      <c r="J32" s="2"/>
    </row>
  </sheetData>
  <sortState ref="A6:J38">
    <sortCondition descending="1" ref="E6:E3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39" sqref="K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158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40932</v>
      </c>
      <c r="D4" s="67">
        <v>419</v>
      </c>
      <c r="E4" s="67">
        <v>55</v>
      </c>
      <c r="F4" s="74">
        <v>0</v>
      </c>
      <c r="G4" s="67">
        <v>2407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36585</v>
      </c>
      <c r="D5" s="75">
        <v>302</v>
      </c>
      <c r="E5" s="75">
        <v>26</v>
      </c>
      <c r="F5" s="76">
        <v>2</v>
      </c>
      <c r="G5" s="75">
        <v>2152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36053</v>
      </c>
      <c r="D6" s="69">
        <v>238</v>
      </c>
      <c r="E6" s="69">
        <v>17</v>
      </c>
      <c r="F6" s="77">
        <v>5</v>
      </c>
      <c r="G6" s="69">
        <v>2120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35201</v>
      </c>
      <c r="D7" s="71">
        <v>285</v>
      </c>
      <c r="E7" s="71">
        <v>56</v>
      </c>
      <c r="F7" s="78">
        <v>6</v>
      </c>
      <c r="G7" s="71">
        <v>2070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35070</v>
      </c>
      <c r="D8" s="71">
        <v>296</v>
      </c>
      <c r="E8" s="71">
        <v>57</v>
      </c>
      <c r="F8" s="78">
        <v>4</v>
      </c>
      <c r="G8" s="71">
        <v>2063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33955</v>
      </c>
      <c r="D9" s="71">
        <v>267</v>
      </c>
      <c r="E9" s="71">
        <v>38</v>
      </c>
      <c r="F9" s="78">
        <v>4</v>
      </c>
      <c r="G9" s="71">
        <v>1997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97</v>
      </c>
      <c r="C10" s="71">
        <v>33898</v>
      </c>
      <c r="D10" s="71">
        <v>332</v>
      </c>
      <c r="E10" s="71">
        <v>55</v>
      </c>
      <c r="F10" s="78">
        <v>1</v>
      </c>
      <c r="G10" s="71">
        <v>1994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33515</v>
      </c>
      <c r="D11" s="4">
        <v>216</v>
      </c>
      <c r="E11" s="4">
        <v>37</v>
      </c>
      <c r="F11" s="32">
        <v>7</v>
      </c>
      <c r="G11" s="4">
        <v>1971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9" t="s">
        <v>52</v>
      </c>
      <c r="C12" s="4">
        <v>33185</v>
      </c>
      <c r="D12" s="4">
        <v>285</v>
      </c>
      <c r="E12" s="4">
        <v>52</v>
      </c>
      <c r="F12" s="32">
        <v>4</v>
      </c>
      <c r="G12" s="4">
        <v>1951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41</v>
      </c>
      <c r="C13" s="4">
        <v>32157</v>
      </c>
      <c r="D13" s="4">
        <v>267</v>
      </c>
      <c r="E13" s="4">
        <v>45</v>
      </c>
      <c r="F13" s="32">
        <v>4</v>
      </c>
      <c r="G13" s="4">
        <v>1891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50</v>
      </c>
      <c r="C14" s="4">
        <v>32045</v>
      </c>
      <c r="D14" s="4">
        <v>329</v>
      </c>
      <c r="E14" s="4">
        <v>79</v>
      </c>
      <c r="F14" s="32">
        <v>3</v>
      </c>
      <c r="G14" s="4">
        <v>1884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30995</v>
      </c>
      <c r="D15" s="4">
        <v>304</v>
      </c>
      <c r="E15" s="4">
        <v>49</v>
      </c>
      <c r="F15" s="32">
        <v>1</v>
      </c>
      <c r="G15" s="4">
        <v>1823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19</v>
      </c>
      <c r="C16" s="4">
        <v>30920</v>
      </c>
      <c r="D16" s="4">
        <v>251</v>
      </c>
      <c r="E16" s="4">
        <v>35</v>
      </c>
      <c r="F16" s="32">
        <v>2</v>
      </c>
      <c r="G16" s="4">
        <v>1820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30840</v>
      </c>
      <c r="D17" s="4">
        <v>342</v>
      </c>
      <c r="E17" s="4">
        <v>64</v>
      </c>
      <c r="F17" s="32">
        <v>0</v>
      </c>
      <c r="G17" s="4">
        <v>1814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30580</v>
      </c>
      <c r="D18" s="4">
        <v>262</v>
      </c>
      <c r="E18" s="4">
        <v>51</v>
      </c>
      <c r="F18" s="32">
        <v>3</v>
      </c>
      <c r="G18" s="4">
        <v>1798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29912</v>
      </c>
      <c r="D19" s="4">
        <v>231</v>
      </c>
      <c r="E19" s="4">
        <v>45</v>
      </c>
      <c r="F19" s="32">
        <v>3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29889</v>
      </c>
      <c r="D20" s="4">
        <v>335</v>
      </c>
      <c r="E20" s="4">
        <v>85</v>
      </c>
      <c r="F20" s="32">
        <v>1</v>
      </c>
      <c r="G20" s="4">
        <v>1756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27</v>
      </c>
      <c r="C21" s="4">
        <v>29860</v>
      </c>
      <c r="D21" s="4">
        <v>251</v>
      </c>
      <c r="E21" s="4">
        <v>53</v>
      </c>
      <c r="F21" s="32">
        <v>3</v>
      </c>
      <c r="G21" s="4">
        <v>1756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29758</v>
      </c>
      <c r="D22" s="4">
        <v>259</v>
      </c>
      <c r="E22" s="4">
        <v>41</v>
      </c>
      <c r="F22" s="32">
        <v>2</v>
      </c>
      <c r="G22" s="4">
        <v>1750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99</v>
      </c>
      <c r="C23" s="4">
        <v>29560</v>
      </c>
      <c r="D23" s="4">
        <v>316</v>
      </c>
      <c r="E23" s="4">
        <v>81</v>
      </c>
      <c r="F23" s="32">
        <v>2</v>
      </c>
      <c r="G23" s="4">
        <v>1738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29316</v>
      </c>
      <c r="D24" s="4">
        <v>279</v>
      </c>
      <c r="E24" s="4">
        <v>37</v>
      </c>
      <c r="F24" s="32">
        <v>1</v>
      </c>
      <c r="G24" s="4">
        <v>1724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10</v>
      </c>
      <c r="C25" s="4">
        <v>28901</v>
      </c>
      <c r="D25" s="4">
        <v>219</v>
      </c>
      <c r="E25" s="4">
        <v>48</v>
      </c>
      <c r="F25" s="32">
        <v>4</v>
      </c>
      <c r="G25" s="4">
        <v>1700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73</v>
      </c>
      <c r="C26" s="4">
        <v>28716</v>
      </c>
      <c r="D26" s="4">
        <v>168</v>
      </c>
      <c r="E26" s="4">
        <v>26</v>
      </c>
      <c r="F26" s="32">
        <v>6</v>
      </c>
      <c r="G26" s="4">
        <v>1689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27977</v>
      </c>
      <c r="D27" s="4">
        <v>188</v>
      </c>
      <c r="E27" s="4">
        <v>33</v>
      </c>
      <c r="F27" s="32">
        <v>5</v>
      </c>
      <c r="G27" s="4">
        <v>1645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24163</v>
      </c>
      <c r="D28" s="4">
        <v>177</v>
      </c>
      <c r="E28" s="4">
        <v>35</v>
      </c>
      <c r="F28" s="32">
        <v>3</v>
      </c>
      <c r="G28" s="4">
        <v>1420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18687</v>
      </c>
      <c r="D29" s="4">
        <v>184</v>
      </c>
      <c r="E29" s="4">
        <v>55</v>
      </c>
      <c r="F29" s="32">
        <v>2</v>
      </c>
      <c r="G29" s="4">
        <v>1100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8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11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12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11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2461</v>
      </c>
      <c r="D34" s="4">
        <v>12</v>
      </c>
      <c r="E34" s="4">
        <v>1</v>
      </c>
      <c r="F34" s="32">
        <v>16</v>
      </c>
      <c r="G34" s="4">
        <v>2461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2022</v>
      </c>
      <c r="D35" s="4">
        <v>24</v>
      </c>
      <c r="E35" s="4">
        <v>5</v>
      </c>
      <c r="F35" s="32">
        <v>16</v>
      </c>
      <c r="G35" s="4">
        <v>2022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16694</v>
      </c>
      <c r="D37" s="4">
        <v>154</v>
      </c>
      <c r="E37" s="4">
        <v>26</v>
      </c>
      <c r="F37" s="4">
        <v>7</v>
      </c>
      <c r="G37" s="4">
        <v>1669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9995</v>
      </c>
      <c r="D38" s="4">
        <v>117</v>
      </c>
      <c r="E38" s="4">
        <v>29</v>
      </c>
      <c r="F38" s="4">
        <v>10</v>
      </c>
      <c r="G38" s="4">
        <v>1428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106</v>
      </c>
      <c r="C39" s="4">
        <v>9459</v>
      </c>
      <c r="D39" s="4">
        <v>118</v>
      </c>
      <c r="E39" s="4">
        <v>39</v>
      </c>
      <c r="F39" s="4">
        <v>9</v>
      </c>
      <c r="G39" s="4">
        <v>1211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6131</v>
      </c>
      <c r="D40" s="4">
        <v>68</v>
      </c>
      <c r="E40" s="4">
        <v>15</v>
      </c>
      <c r="F40" s="4">
        <v>13</v>
      </c>
      <c r="G40" s="4">
        <v>1594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15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159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99</v>
      </c>
      <c r="C6" s="68">
        <v>992</v>
      </c>
      <c r="D6" s="68">
        <v>1772</v>
      </c>
      <c r="E6" s="68">
        <f t="shared" ref="E6:E28" si="0">SUM(C6:D6)</f>
        <v>2764</v>
      </c>
      <c r="F6" s="67">
        <v>33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1375</v>
      </c>
      <c r="D7" s="85">
        <v>1369</v>
      </c>
      <c r="E7" s="85">
        <f t="shared" si="0"/>
        <v>2744</v>
      </c>
      <c r="F7" s="84">
        <v>28</v>
      </c>
      <c r="G7" s="84">
        <v>5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19</v>
      </c>
      <c r="C8" s="70">
        <v>1528</v>
      </c>
      <c r="D8" s="70">
        <v>993</v>
      </c>
      <c r="E8" s="70">
        <f t="shared" si="0"/>
        <v>2521</v>
      </c>
      <c r="F8" s="69">
        <v>22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997</v>
      </c>
      <c r="D9" s="72">
        <v>1242</v>
      </c>
      <c r="E9" s="72">
        <f t="shared" si="0"/>
        <v>2239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1301</v>
      </c>
      <c r="D10" s="72">
        <v>753</v>
      </c>
      <c r="E10" s="72">
        <f t="shared" si="0"/>
        <v>2054</v>
      </c>
      <c r="F10" s="71">
        <v>23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41</v>
      </c>
      <c r="C11" s="2">
        <v>1046</v>
      </c>
      <c r="D11" s="2">
        <v>1005</v>
      </c>
      <c r="E11" s="2">
        <f t="shared" si="0"/>
        <v>2051</v>
      </c>
      <c r="F11" s="4">
        <v>21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76</v>
      </c>
      <c r="C12" s="2">
        <v>918</v>
      </c>
      <c r="D12" s="2">
        <v>1104</v>
      </c>
      <c r="E12" s="2">
        <f t="shared" si="0"/>
        <v>2022</v>
      </c>
      <c r="F12" s="4">
        <v>22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906</v>
      </c>
      <c r="D13" s="2">
        <v>1000</v>
      </c>
      <c r="E13" s="2">
        <f t="shared" si="0"/>
        <v>1906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935</v>
      </c>
      <c r="D14" s="2">
        <v>928</v>
      </c>
      <c r="E14" s="2">
        <f t="shared" si="0"/>
        <v>1863</v>
      </c>
      <c r="F14" s="4">
        <v>17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28</v>
      </c>
      <c r="C15" s="2">
        <v>793</v>
      </c>
      <c r="D15" s="2">
        <v>1058</v>
      </c>
      <c r="E15" s="2">
        <f t="shared" si="0"/>
        <v>1851</v>
      </c>
      <c r="F15" s="4">
        <v>16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1335</v>
      </c>
      <c r="D16" s="2">
        <v>513</v>
      </c>
      <c r="E16" s="2">
        <f t="shared" si="0"/>
        <v>1848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71</v>
      </c>
      <c r="C17" s="2">
        <v>671</v>
      </c>
      <c r="D17" s="2">
        <v>1147</v>
      </c>
      <c r="E17" s="2">
        <f t="shared" si="0"/>
        <v>1818</v>
      </c>
      <c r="F17" s="4">
        <v>22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26</v>
      </c>
      <c r="C18" s="2">
        <v>489</v>
      </c>
      <c r="D18" s="2">
        <v>1286</v>
      </c>
      <c r="E18" s="2">
        <f t="shared" si="0"/>
        <v>1775</v>
      </c>
      <c r="F18" s="4">
        <v>17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730</v>
      </c>
      <c r="D19" s="2">
        <v>941</v>
      </c>
      <c r="E19" s="2">
        <f t="shared" si="0"/>
        <v>1671</v>
      </c>
      <c r="F19" s="4">
        <v>19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605</v>
      </c>
      <c r="D20" s="2">
        <v>1053</v>
      </c>
      <c r="E20" s="2">
        <f t="shared" si="0"/>
        <v>1658</v>
      </c>
      <c r="F20" s="4">
        <v>23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114</v>
      </c>
      <c r="C21" s="2">
        <v>841</v>
      </c>
      <c r="D21" s="2">
        <v>802</v>
      </c>
      <c r="E21" s="2">
        <f t="shared" si="0"/>
        <v>1643</v>
      </c>
      <c r="F21" s="4">
        <v>17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14</v>
      </c>
      <c r="B22" s="2" t="s">
        <v>11</v>
      </c>
      <c r="C22" s="2">
        <v>1055</v>
      </c>
      <c r="D22" s="2">
        <v>561</v>
      </c>
      <c r="E22" s="2">
        <f t="shared" si="0"/>
        <v>1616</v>
      </c>
      <c r="F22" s="4">
        <v>20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115</v>
      </c>
      <c r="C23" s="2">
        <v>587</v>
      </c>
      <c r="D23" s="2">
        <v>995</v>
      </c>
      <c r="E23" s="2">
        <f t="shared" si="0"/>
        <v>1582</v>
      </c>
      <c r="F23" s="4">
        <v>16</v>
      </c>
      <c r="G23" s="4">
        <v>2</v>
      </c>
      <c r="H23" s="4">
        <v>2</v>
      </c>
      <c r="I23" s="4" t="s">
        <v>109</v>
      </c>
      <c r="J23" s="4"/>
    </row>
    <row r="24" spans="1:10" s="20" customFormat="1" ht="18.75" x14ac:dyDescent="0.3">
      <c r="A24" s="4">
        <v>19</v>
      </c>
      <c r="B24" s="2" t="s">
        <v>108</v>
      </c>
      <c r="C24" s="2">
        <v>512</v>
      </c>
      <c r="D24" s="2">
        <v>942</v>
      </c>
      <c r="E24" s="2">
        <f t="shared" si="0"/>
        <v>1454</v>
      </c>
      <c r="F24" s="4">
        <v>3</v>
      </c>
      <c r="G24" s="4">
        <v>0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40</v>
      </c>
      <c r="C25" s="2">
        <v>1030</v>
      </c>
      <c r="D25" s="2">
        <v>416</v>
      </c>
      <c r="E25" s="2">
        <f t="shared" si="0"/>
        <v>1446</v>
      </c>
      <c r="F25" s="4">
        <v>24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60</v>
      </c>
      <c r="C26" s="2">
        <v>491</v>
      </c>
      <c r="D26" s="2">
        <v>842</v>
      </c>
      <c r="E26" s="2">
        <f t="shared" si="0"/>
        <v>1333</v>
      </c>
      <c r="F26" s="4">
        <v>17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938</v>
      </c>
      <c r="D27" s="2">
        <v>334</v>
      </c>
      <c r="E27" s="2">
        <f t="shared" si="0"/>
        <v>1272</v>
      </c>
      <c r="F27" s="4">
        <v>13</v>
      </c>
      <c r="G27" s="4">
        <v>1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106</v>
      </c>
      <c r="C28" s="2">
        <v>650</v>
      </c>
      <c r="D28" s="2">
        <v>610</v>
      </c>
      <c r="E28" s="2">
        <f t="shared" si="0"/>
        <v>1260</v>
      </c>
      <c r="F28" s="4">
        <v>16</v>
      </c>
      <c r="G28" s="4">
        <v>6</v>
      </c>
      <c r="H28" s="4">
        <v>2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901</v>
      </c>
      <c r="D31" s="4">
        <v>942</v>
      </c>
      <c r="E31" s="4">
        <v>1843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G41" sqref="G4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160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42590</v>
      </c>
      <c r="D4" s="67">
        <v>442</v>
      </c>
      <c r="E4" s="67">
        <v>61</v>
      </c>
      <c r="F4" s="74">
        <v>0</v>
      </c>
      <c r="G4" s="67">
        <v>2366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38448</v>
      </c>
      <c r="D5" s="75">
        <v>319</v>
      </c>
      <c r="E5" s="75">
        <v>27</v>
      </c>
      <c r="F5" s="76">
        <v>2</v>
      </c>
      <c r="G5" s="75">
        <v>2136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38292</v>
      </c>
      <c r="D6" s="69">
        <v>258</v>
      </c>
      <c r="E6" s="69">
        <v>18</v>
      </c>
      <c r="F6" s="77">
        <v>5</v>
      </c>
      <c r="G6" s="69">
        <v>2127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31</v>
      </c>
      <c r="C7" s="71">
        <v>37044</v>
      </c>
      <c r="D7" s="71">
        <v>285</v>
      </c>
      <c r="E7" s="71">
        <v>56</v>
      </c>
      <c r="F7" s="78">
        <v>7</v>
      </c>
      <c r="G7" s="71">
        <v>2058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23</v>
      </c>
      <c r="C8" s="71">
        <v>36913</v>
      </c>
      <c r="D8" s="71">
        <v>296</v>
      </c>
      <c r="E8" s="71">
        <v>57</v>
      </c>
      <c r="F8" s="78">
        <v>5</v>
      </c>
      <c r="G8" s="71">
        <v>2051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35746</v>
      </c>
      <c r="D9" s="71">
        <v>354</v>
      </c>
      <c r="E9" s="71">
        <v>59</v>
      </c>
      <c r="F9" s="78">
        <v>1</v>
      </c>
      <c r="G9" s="71">
        <v>1986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35571</v>
      </c>
      <c r="D10" s="71">
        <v>287</v>
      </c>
      <c r="E10" s="71">
        <v>42</v>
      </c>
      <c r="F10" s="78">
        <v>4</v>
      </c>
      <c r="G10" s="71">
        <v>1976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35091</v>
      </c>
      <c r="D11" s="4">
        <v>309</v>
      </c>
      <c r="E11" s="4">
        <v>55</v>
      </c>
      <c r="F11" s="32">
        <v>4</v>
      </c>
      <c r="G11" s="4">
        <v>1950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50</v>
      </c>
      <c r="C12" s="4">
        <v>34789</v>
      </c>
      <c r="D12" s="4">
        <v>357</v>
      </c>
      <c r="E12" s="4">
        <v>84</v>
      </c>
      <c r="F12" s="32">
        <v>3</v>
      </c>
      <c r="G12" s="4">
        <v>1933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34208</v>
      </c>
      <c r="D13" s="4">
        <v>288</v>
      </c>
      <c r="E13" s="4">
        <v>48</v>
      </c>
      <c r="F13" s="32">
        <v>4</v>
      </c>
      <c r="G13" s="4">
        <v>1900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33441</v>
      </c>
      <c r="D14" s="4">
        <v>273</v>
      </c>
      <c r="E14" s="4">
        <v>35</v>
      </c>
      <c r="F14" s="32">
        <v>2</v>
      </c>
      <c r="G14" s="4">
        <v>1858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33017</v>
      </c>
      <c r="D15" s="4">
        <v>326</v>
      </c>
      <c r="E15" s="4">
        <v>50</v>
      </c>
      <c r="F15" s="32">
        <v>1</v>
      </c>
      <c r="G15" s="4">
        <v>1834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26</v>
      </c>
      <c r="C16" s="4">
        <v>32615</v>
      </c>
      <c r="D16" s="4">
        <v>359</v>
      </c>
      <c r="E16" s="4">
        <v>65</v>
      </c>
      <c r="F16" s="32">
        <v>0</v>
      </c>
      <c r="G16" s="4">
        <v>1812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99</v>
      </c>
      <c r="C17" s="4">
        <v>32324</v>
      </c>
      <c r="D17" s="4">
        <v>349</v>
      </c>
      <c r="E17" s="4">
        <v>83</v>
      </c>
      <c r="F17" s="32">
        <v>2</v>
      </c>
      <c r="G17" s="4">
        <v>1796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60</v>
      </c>
      <c r="C18" s="4">
        <v>31913</v>
      </c>
      <c r="D18" s="4">
        <v>279</v>
      </c>
      <c r="E18" s="4">
        <v>56</v>
      </c>
      <c r="F18" s="32">
        <v>3</v>
      </c>
      <c r="G18" s="4">
        <v>1773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28</v>
      </c>
      <c r="C19" s="4">
        <v>31763</v>
      </c>
      <c r="D19" s="4">
        <v>247</v>
      </c>
      <c r="E19" s="4">
        <v>45</v>
      </c>
      <c r="F19" s="32">
        <v>3</v>
      </c>
      <c r="G19" s="4">
        <v>1765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31531</v>
      </c>
      <c r="D20" s="4">
        <v>270</v>
      </c>
      <c r="E20" s="4">
        <v>58</v>
      </c>
      <c r="F20" s="32">
        <v>3</v>
      </c>
      <c r="G20" s="4">
        <v>1752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31335</v>
      </c>
      <c r="D21" s="4">
        <v>359</v>
      </c>
      <c r="E21" s="4">
        <v>91</v>
      </c>
      <c r="F21" s="32">
        <v>1</v>
      </c>
      <c r="G21" s="4">
        <v>1741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31159</v>
      </c>
      <c r="D22" s="4">
        <v>279</v>
      </c>
      <c r="E22" s="4">
        <v>37</v>
      </c>
      <c r="F22" s="32">
        <v>2</v>
      </c>
      <c r="G22" s="4">
        <v>1731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31030</v>
      </c>
      <c r="D23" s="4">
        <v>272</v>
      </c>
      <c r="E23" s="4">
        <v>42</v>
      </c>
      <c r="F23" s="32">
        <v>2</v>
      </c>
      <c r="G23" s="4">
        <v>1724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30955</v>
      </c>
      <c r="D24" s="4">
        <v>242</v>
      </c>
      <c r="E24" s="4">
        <v>52</v>
      </c>
      <c r="F24" s="32">
        <v>4</v>
      </c>
      <c r="G24" s="4">
        <v>1720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73</v>
      </c>
      <c r="C25" s="4">
        <v>30559</v>
      </c>
      <c r="D25" s="4">
        <v>168</v>
      </c>
      <c r="E25" s="4">
        <v>26</v>
      </c>
      <c r="F25" s="32">
        <v>7</v>
      </c>
      <c r="G25" s="4">
        <v>1698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29820</v>
      </c>
      <c r="D26" s="4">
        <v>188</v>
      </c>
      <c r="E26" s="4">
        <v>33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114</v>
      </c>
      <c r="C27" s="4">
        <v>25806</v>
      </c>
      <c r="D27" s="4">
        <v>194</v>
      </c>
      <c r="E27" s="4">
        <v>37</v>
      </c>
      <c r="F27" s="32">
        <v>3</v>
      </c>
      <c r="G27" s="4">
        <v>1434</v>
      </c>
      <c r="H27" s="17"/>
      <c r="J27" s="17"/>
    </row>
    <row r="28" spans="1:12" s="11" customFormat="1" ht="16.5" customHeight="1" x14ac:dyDescent="0.3">
      <c r="A28" s="4">
        <v>25</v>
      </c>
      <c r="B28" s="2" t="s">
        <v>94</v>
      </c>
      <c r="C28" s="4">
        <v>20964</v>
      </c>
      <c r="D28" s="4">
        <v>216</v>
      </c>
      <c r="E28" s="4">
        <v>37</v>
      </c>
      <c r="F28" s="32">
        <v>8</v>
      </c>
      <c r="G28" s="4">
        <v>2096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20530</v>
      </c>
      <c r="D29" s="4">
        <v>184</v>
      </c>
      <c r="E29" s="4">
        <v>55</v>
      </c>
      <c r="F29" s="32">
        <v>3</v>
      </c>
      <c r="G29" s="4">
        <v>1141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9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12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13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12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71</v>
      </c>
      <c r="C34" s="4">
        <v>3840</v>
      </c>
      <c r="D34" s="4">
        <v>46</v>
      </c>
      <c r="E34" s="4">
        <v>8</v>
      </c>
      <c r="F34" s="32">
        <v>16</v>
      </c>
      <c r="G34" s="4">
        <v>1920</v>
      </c>
      <c r="H34" s="17"/>
      <c r="J34" s="17"/>
    </row>
    <row r="35" spans="1:10" s="11" customFormat="1" ht="16.5" customHeight="1" x14ac:dyDescent="0.3">
      <c r="A35" s="4">
        <v>32</v>
      </c>
      <c r="B35" s="2" t="s">
        <v>15</v>
      </c>
      <c r="C35" s="4">
        <v>2461</v>
      </c>
      <c r="D35" s="4">
        <v>12</v>
      </c>
      <c r="E35" s="4">
        <v>1</v>
      </c>
      <c r="F35" s="32">
        <v>17</v>
      </c>
      <c r="G35" s="4">
        <v>2461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7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9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11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13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16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O18" sqref="O18: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161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1263</v>
      </c>
      <c r="D6" s="68">
        <v>1323</v>
      </c>
      <c r="E6" s="68">
        <f t="shared" ref="E6:E24" si="0">SUM(C6:D6)</f>
        <v>2586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1215</v>
      </c>
      <c r="D7" s="85">
        <v>1258</v>
      </c>
      <c r="E7" s="85">
        <f t="shared" si="0"/>
        <v>2473</v>
      </c>
      <c r="F7" s="84">
        <v>25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1514</v>
      </c>
      <c r="D8" s="70">
        <v>909</v>
      </c>
      <c r="E8" s="70">
        <f t="shared" si="0"/>
        <v>2423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41</v>
      </c>
      <c r="C9" s="72">
        <v>1321</v>
      </c>
      <c r="D9" s="72">
        <v>1040</v>
      </c>
      <c r="E9" s="72">
        <f t="shared" si="0"/>
        <v>2361</v>
      </c>
      <c r="F9" s="71">
        <v>25</v>
      </c>
      <c r="G9" s="71">
        <v>5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1421</v>
      </c>
      <c r="D10" s="2">
        <v>939</v>
      </c>
      <c r="E10" s="2">
        <f t="shared" si="0"/>
        <v>2360</v>
      </c>
      <c r="F10" s="4">
        <v>19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117</v>
      </c>
      <c r="C11" s="2">
        <v>1238</v>
      </c>
      <c r="D11" s="2">
        <v>1027</v>
      </c>
      <c r="E11" s="2">
        <f t="shared" si="0"/>
        <v>2265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893</v>
      </c>
      <c r="D12" s="2">
        <v>1285</v>
      </c>
      <c r="E12" s="2">
        <f t="shared" si="0"/>
        <v>2178</v>
      </c>
      <c r="F12" s="4">
        <v>24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868</v>
      </c>
      <c r="D13" s="2">
        <v>1164</v>
      </c>
      <c r="E13" s="2">
        <f t="shared" si="0"/>
        <v>2032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174</v>
      </c>
      <c r="D14" s="2">
        <v>1797</v>
      </c>
      <c r="E14" s="2">
        <f t="shared" si="0"/>
        <v>1971</v>
      </c>
      <c r="F14" s="4">
        <v>28</v>
      </c>
      <c r="G14" s="4">
        <v>9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15</v>
      </c>
      <c r="C15" s="2">
        <v>953</v>
      </c>
      <c r="D15" s="2">
        <v>949</v>
      </c>
      <c r="E15" s="2">
        <f t="shared" si="0"/>
        <v>1902</v>
      </c>
      <c r="F15" s="4">
        <v>9</v>
      </c>
      <c r="G15" s="4">
        <v>1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1021</v>
      </c>
      <c r="D16" s="2">
        <v>764</v>
      </c>
      <c r="E16" s="2">
        <f t="shared" si="0"/>
        <v>1785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49</v>
      </c>
      <c r="C17" s="2">
        <v>829</v>
      </c>
      <c r="D17" s="2">
        <v>941</v>
      </c>
      <c r="E17" s="2">
        <f t="shared" si="0"/>
        <v>1770</v>
      </c>
      <c r="F17" s="4">
        <v>14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724</v>
      </c>
      <c r="D18" s="2">
        <v>949</v>
      </c>
      <c r="E18" s="2">
        <f t="shared" si="0"/>
        <v>1673</v>
      </c>
      <c r="F18" s="4">
        <v>7</v>
      </c>
      <c r="G18" s="4">
        <v>0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778</v>
      </c>
      <c r="D19" s="2">
        <v>761</v>
      </c>
      <c r="E19" s="2">
        <f t="shared" si="0"/>
        <v>1539</v>
      </c>
      <c r="F19" s="4">
        <v>16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884</v>
      </c>
      <c r="D20" s="2">
        <v>497</v>
      </c>
      <c r="E20" s="2">
        <f t="shared" si="0"/>
        <v>1381</v>
      </c>
      <c r="F20" s="4">
        <v>18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857</v>
      </c>
      <c r="D21" s="2">
        <v>494</v>
      </c>
      <c r="E21" s="2">
        <f t="shared" si="0"/>
        <v>1351</v>
      </c>
      <c r="F21" s="4">
        <v>18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</v>
      </c>
      <c r="C22" s="2">
        <v>800</v>
      </c>
      <c r="D22" s="2">
        <v>520</v>
      </c>
      <c r="E22" s="2">
        <f t="shared" si="0"/>
        <v>1320</v>
      </c>
      <c r="F22" s="4">
        <v>12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348</v>
      </c>
      <c r="D23" s="2">
        <v>949</v>
      </c>
      <c r="E23" s="2">
        <f t="shared" si="0"/>
        <v>1297</v>
      </c>
      <c r="F23" s="4">
        <v>4</v>
      </c>
      <c r="G23" s="4">
        <v>3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52</v>
      </c>
      <c r="C24" s="2">
        <v>176</v>
      </c>
      <c r="D24" s="2">
        <v>464</v>
      </c>
      <c r="E24" s="2">
        <f t="shared" si="0"/>
        <v>640</v>
      </c>
      <c r="F24" s="4">
        <v>16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909</v>
      </c>
      <c r="D27" s="4">
        <v>949</v>
      </c>
      <c r="E27" s="4">
        <v>1858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16</v>
      </c>
      <c r="E29" s="4"/>
      <c r="F29" s="2"/>
      <c r="G29" s="2"/>
      <c r="H29" s="2"/>
      <c r="I29" s="2"/>
      <c r="J29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3" zoomScaleNormal="100" workbookViewId="0">
      <selection activeCell="L13" sqref="L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124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52</v>
      </c>
      <c r="C4" s="67">
        <v>2935</v>
      </c>
      <c r="D4" s="67">
        <v>28</v>
      </c>
      <c r="E4" s="67">
        <v>0</v>
      </c>
      <c r="F4" s="74">
        <v>0</v>
      </c>
      <c r="G4" s="67">
        <v>2935</v>
      </c>
      <c r="H4" s="93"/>
      <c r="I4" s="93"/>
      <c r="J4" s="93"/>
    </row>
    <row r="5" spans="1:12" s="39" customFormat="1" ht="16.5" customHeight="1" x14ac:dyDescent="0.3">
      <c r="A5" s="75">
        <v>2</v>
      </c>
      <c r="B5" s="81" t="s">
        <v>29</v>
      </c>
      <c r="C5" s="75">
        <v>2710</v>
      </c>
      <c r="D5" s="75">
        <v>24</v>
      </c>
      <c r="E5" s="75">
        <v>1</v>
      </c>
      <c r="F5" s="76">
        <v>0</v>
      </c>
      <c r="G5" s="75">
        <v>2710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11</v>
      </c>
      <c r="C6" s="69">
        <v>2471</v>
      </c>
      <c r="D6" s="69">
        <v>23</v>
      </c>
      <c r="E6" s="69">
        <v>2</v>
      </c>
      <c r="F6" s="77">
        <v>0</v>
      </c>
      <c r="G6" s="69">
        <v>2471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30</v>
      </c>
      <c r="C7" s="71">
        <v>2348</v>
      </c>
      <c r="D7" s="71">
        <v>23</v>
      </c>
      <c r="E7" s="71">
        <v>1</v>
      </c>
      <c r="F7" s="78">
        <v>0</v>
      </c>
      <c r="G7" s="71">
        <v>2348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48</v>
      </c>
      <c r="C8" s="71">
        <v>2253</v>
      </c>
      <c r="D8" s="71">
        <v>20</v>
      </c>
      <c r="E8" s="71">
        <v>1</v>
      </c>
      <c r="F8" s="78">
        <v>0</v>
      </c>
      <c r="G8" s="71">
        <v>2253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72</v>
      </c>
      <c r="C9" s="71">
        <v>2213</v>
      </c>
      <c r="D9" s="71">
        <v>25</v>
      </c>
      <c r="E9" s="71">
        <v>4</v>
      </c>
      <c r="F9" s="78">
        <v>0</v>
      </c>
      <c r="G9" s="71">
        <v>2213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2207</v>
      </c>
      <c r="D10" s="71">
        <v>24</v>
      </c>
      <c r="E10" s="71">
        <v>4</v>
      </c>
      <c r="F10" s="78">
        <v>0</v>
      </c>
      <c r="G10" s="71">
        <v>2207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49</v>
      </c>
      <c r="C11" s="4">
        <v>2128</v>
      </c>
      <c r="D11" s="4">
        <v>18</v>
      </c>
      <c r="E11" s="4">
        <v>1</v>
      </c>
      <c r="F11" s="32">
        <v>0</v>
      </c>
      <c r="G11" s="4">
        <v>2128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73</v>
      </c>
      <c r="C12" s="4">
        <v>2018</v>
      </c>
      <c r="D12" s="4">
        <v>16</v>
      </c>
      <c r="E12" s="4">
        <v>0</v>
      </c>
      <c r="F12" s="32">
        <v>0</v>
      </c>
      <c r="G12" s="4">
        <v>2018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31</v>
      </c>
      <c r="C13" s="4">
        <v>1932</v>
      </c>
      <c r="D13" s="4">
        <v>25</v>
      </c>
      <c r="E13" s="4">
        <v>7</v>
      </c>
      <c r="F13" s="32">
        <v>0</v>
      </c>
      <c r="G13" s="4">
        <v>1932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9" t="s">
        <v>76</v>
      </c>
      <c r="C14" s="4">
        <v>1923</v>
      </c>
      <c r="D14" s="4">
        <v>19</v>
      </c>
      <c r="E14" s="4">
        <v>2</v>
      </c>
      <c r="F14" s="32">
        <v>0</v>
      </c>
      <c r="G14" s="4">
        <v>1923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9" t="s">
        <v>53</v>
      </c>
      <c r="C15" s="4">
        <v>1757</v>
      </c>
      <c r="D15" s="4">
        <v>0</v>
      </c>
      <c r="E15" s="4">
        <v>0</v>
      </c>
      <c r="F15" s="32">
        <v>1</v>
      </c>
      <c r="G15" s="4">
        <v>1757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1757</v>
      </c>
      <c r="D16" s="4">
        <v>0</v>
      </c>
      <c r="E16" s="4">
        <v>0</v>
      </c>
      <c r="F16" s="32">
        <v>1</v>
      </c>
      <c r="G16" s="4">
        <v>1757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41</v>
      </c>
      <c r="C17" s="4">
        <v>1757</v>
      </c>
      <c r="D17" s="4">
        <v>0</v>
      </c>
      <c r="E17" s="4">
        <v>0</v>
      </c>
      <c r="F17" s="32">
        <v>1</v>
      </c>
      <c r="G17" s="4">
        <v>1757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1757</v>
      </c>
      <c r="D18" s="4">
        <v>0</v>
      </c>
      <c r="E18" s="4">
        <v>0</v>
      </c>
      <c r="F18" s="32">
        <v>1</v>
      </c>
      <c r="G18" s="4">
        <v>1757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99</v>
      </c>
      <c r="C19" s="4">
        <v>1757</v>
      </c>
      <c r="D19" s="4">
        <v>0</v>
      </c>
      <c r="E19" s="4">
        <v>0</v>
      </c>
      <c r="F19" s="32">
        <v>1</v>
      </c>
      <c r="G19" s="4">
        <v>1757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45</v>
      </c>
      <c r="C20" s="4">
        <v>1757</v>
      </c>
      <c r="D20" s="4">
        <v>0</v>
      </c>
      <c r="E20" s="4">
        <v>0</v>
      </c>
      <c r="F20" s="32">
        <v>1</v>
      </c>
      <c r="G20" s="4">
        <v>1757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71</v>
      </c>
      <c r="C21" s="4">
        <v>1757</v>
      </c>
      <c r="D21" s="4">
        <v>0</v>
      </c>
      <c r="E21" s="4">
        <v>0</v>
      </c>
      <c r="F21" s="32">
        <v>1</v>
      </c>
      <c r="G21" s="4">
        <v>1757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23</v>
      </c>
      <c r="C22" s="4">
        <v>1692</v>
      </c>
      <c r="D22" s="4">
        <v>25</v>
      </c>
      <c r="E22" s="4">
        <v>8</v>
      </c>
      <c r="F22" s="32">
        <v>0</v>
      </c>
      <c r="G22" s="4">
        <v>1692</v>
      </c>
      <c r="H22" s="17"/>
      <c r="I22" s="17"/>
      <c r="J22" s="17"/>
      <c r="L22" s="38"/>
    </row>
    <row r="23" spans="1:12" s="20" customFormat="1" ht="18.75" x14ac:dyDescent="0.3">
      <c r="A23" s="4">
        <v>20</v>
      </c>
      <c r="B23" s="2" t="s">
        <v>54</v>
      </c>
      <c r="C23" s="4">
        <v>1657</v>
      </c>
      <c r="D23" s="4">
        <v>17</v>
      </c>
      <c r="E23" s="4">
        <v>3</v>
      </c>
      <c r="F23" s="32">
        <v>0</v>
      </c>
      <c r="G23" s="4">
        <v>1657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94</v>
      </c>
      <c r="C24" s="4">
        <v>1656</v>
      </c>
      <c r="D24" s="4">
        <v>18</v>
      </c>
      <c r="E24" s="4">
        <v>5</v>
      </c>
      <c r="F24" s="32">
        <v>0</v>
      </c>
      <c r="G24" s="4">
        <v>1656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97</v>
      </c>
      <c r="C25" s="4">
        <v>1610</v>
      </c>
      <c r="D25" s="4">
        <v>19</v>
      </c>
      <c r="E25" s="4">
        <v>3</v>
      </c>
      <c r="F25" s="32">
        <v>0</v>
      </c>
      <c r="G25" s="4">
        <v>1610</v>
      </c>
      <c r="H25" s="17"/>
      <c r="I25" s="17"/>
      <c r="J25" s="17"/>
      <c r="K25" s="23"/>
      <c r="L25" s="6"/>
    </row>
    <row r="26" spans="1:12" s="20" customFormat="1" ht="18.75" x14ac:dyDescent="0.3">
      <c r="A26" s="4">
        <v>23</v>
      </c>
      <c r="B26" s="2" t="s">
        <v>50</v>
      </c>
      <c r="C26" s="4">
        <v>1562</v>
      </c>
      <c r="D26" s="4">
        <v>25</v>
      </c>
      <c r="E26" s="4">
        <v>9</v>
      </c>
      <c r="F26" s="32">
        <v>0</v>
      </c>
      <c r="G26" s="4">
        <v>1562</v>
      </c>
      <c r="H26" s="17"/>
      <c r="I26" s="17"/>
      <c r="J26" s="17"/>
      <c r="K26" s="23"/>
    </row>
    <row r="27" spans="1:12" s="20" customFormat="1" ht="18.75" x14ac:dyDescent="0.3">
      <c r="A27" s="4">
        <v>24</v>
      </c>
      <c r="B27" s="2" t="s">
        <v>10</v>
      </c>
      <c r="C27" s="4">
        <v>1509</v>
      </c>
      <c r="D27" s="4">
        <v>7</v>
      </c>
      <c r="E27" s="4">
        <v>1</v>
      </c>
      <c r="F27" s="32">
        <v>0</v>
      </c>
      <c r="G27" s="4">
        <v>1509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16</v>
      </c>
      <c r="C28" s="4">
        <v>1459</v>
      </c>
      <c r="D28" s="4">
        <v>18</v>
      </c>
      <c r="E28" s="4">
        <v>3</v>
      </c>
      <c r="F28" s="32">
        <v>0</v>
      </c>
      <c r="G28" s="4">
        <v>1459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28</v>
      </c>
      <c r="C29" s="4">
        <v>1420</v>
      </c>
      <c r="D29" s="4">
        <v>20</v>
      </c>
      <c r="E29" s="4">
        <v>7</v>
      </c>
      <c r="F29" s="32">
        <v>0</v>
      </c>
      <c r="G29" s="4">
        <v>1420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44</v>
      </c>
      <c r="C30" s="4">
        <v>1410</v>
      </c>
      <c r="D30" s="4">
        <v>6</v>
      </c>
      <c r="E30" s="4">
        <v>2</v>
      </c>
      <c r="F30" s="32">
        <v>0</v>
      </c>
      <c r="G30" s="4">
        <v>1410</v>
      </c>
      <c r="H30" s="17"/>
      <c r="J30" s="17"/>
    </row>
    <row r="31" spans="1:12" s="11" customFormat="1" ht="18.75" x14ac:dyDescent="0.3">
      <c r="A31" s="4">
        <v>28</v>
      </c>
      <c r="B31" s="2" t="s">
        <v>47</v>
      </c>
      <c r="C31" s="4">
        <v>1375</v>
      </c>
      <c r="D31" s="4">
        <v>15</v>
      </c>
      <c r="E31" s="4">
        <v>4</v>
      </c>
      <c r="F31" s="32">
        <v>0</v>
      </c>
      <c r="G31" s="4">
        <v>1375</v>
      </c>
      <c r="H31" s="17"/>
      <c r="J31" s="17"/>
    </row>
    <row r="32" spans="1:12" s="11" customFormat="1" ht="18.75" x14ac:dyDescent="0.3">
      <c r="A32" s="4">
        <v>29</v>
      </c>
      <c r="B32" s="2" t="s">
        <v>60</v>
      </c>
      <c r="C32" s="4">
        <v>1354</v>
      </c>
      <c r="D32" s="4">
        <v>18</v>
      </c>
      <c r="E32" s="4">
        <v>7</v>
      </c>
      <c r="F32" s="32">
        <v>0</v>
      </c>
      <c r="G32" s="4">
        <v>1354</v>
      </c>
      <c r="H32" s="17"/>
      <c r="J32" s="17"/>
    </row>
    <row r="33" spans="1:10" s="11" customFormat="1" ht="18.75" x14ac:dyDescent="0.3">
      <c r="A33" s="4">
        <v>30</v>
      </c>
      <c r="B33" s="2" t="s">
        <v>27</v>
      </c>
      <c r="C33" s="4">
        <v>1212</v>
      </c>
      <c r="D33" s="4">
        <v>15</v>
      </c>
      <c r="E33" s="4">
        <v>3</v>
      </c>
      <c r="F33" s="32">
        <v>0</v>
      </c>
      <c r="G33" s="4">
        <v>1212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1204</v>
      </c>
      <c r="D34" s="4">
        <v>16</v>
      </c>
      <c r="E34" s="4">
        <v>6</v>
      </c>
      <c r="F34" s="32">
        <v>0</v>
      </c>
      <c r="G34" s="4">
        <v>1204</v>
      </c>
      <c r="H34" s="17"/>
      <c r="J34" s="17"/>
    </row>
    <row r="35" spans="1:10" s="11" customFormat="1" ht="18.75" x14ac:dyDescent="0.3">
      <c r="A35" s="4">
        <v>32</v>
      </c>
      <c r="B35" s="2" t="s">
        <v>19</v>
      </c>
      <c r="C35" s="4">
        <v>1063</v>
      </c>
      <c r="D35" s="4">
        <v>3</v>
      </c>
      <c r="E35" s="4">
        <v>1</v>
      </c>
      <c r="F35" s="32">
        <v>0</v>
      </c>
      <c r="G35" s="4">
        <v>1063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957</v>
      </c>
      <c r="D36" s="4">
        <v>11</v>
      </c>
      <c r="E36" s="4">
        <v>4</v>
      </c>
      <c r="F36" s="32">
        <v>0</v>
      </c>
      <c r="G36" s="4">
        <v>957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108</v>
      </c>
      <c r="C38" s="2">
        <v>1151</v>
      </c>
      <c r="D38" s="4">
        <v>14</v>
      </c>
      <c r="E38" s="4">
        <v>2</v>
      </c>
      <c r="F38" s="4">
        <v>0</v>
      </c>
      <c r="G38" s="4">
        <v>1151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>
        <v>0</v>
      </c>
      <c r="D39" s="4">
        <v>0</v>
      </c>
      <c r="E39" s="4">
        <v>0</v>
      </c>
      <c r="F39" s="4">
        <v>0</v>
      </c>
      <c r="G39" s="4">
        <v>0</v>
      </c>
      <c r="H39" s="21"/>
      <c r="I39" s="21"/>
      <c r="J39" s="17"/>
    </row>
    <row r="40" spans="1:10" s="33" customFormat="1" ht="18.75" x14ac:dyDescent="0.3">
      <c r="A40" s="4">
        <v>36</v>
      </c>
      <c r="B40" s="2"/>
      <c r="C40" s="2"/>
      <c r="D40" s="4"/>
      <c r="E40" s="4"/>
      <c r="F40" s="4"/>
      <c r="G40" s="4"/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N30" sqref="N3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162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45013</v>
      </c>
      <c r="D4" s="67">
        <v>467</v>
      </c>
      <c r="E4" s="67">
        <v>64</v>
      </c>
      <c r="F4" s="74">
        <v>0</v>
      </c>
      <c r="G4" s="67">
        <v>2369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41034</v>
      </c>
      <c r="D5" s="75">
        <v>340</v>
      </c>
      <c r="E5" s="75">
        <v>28</v>
      </c>
      <c r="F5" s="76">
        <v>2</v>
      </c>
      <c r="G5" s="75">
        <v>2160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40150</v>
      </c>
      <c r="D6" s="69">
        <v>258</v>
      </c>
      <c r="E6" s="69">
        <v>18</v>
      </c>
      <c r="F6" s="77">
        <v>6</v>
      </c>
      <c r="G6" s="69">
        <v>2113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38771</v>
      </c>
      <c r="D7" s="71">
        <v>296</v>
      </c>
      <c r="E7" s="71">
        <v>57</v>
      </c>
      <c r="F7" s="78">
        <v>6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37604</v>
      </c>
      <c r="D8" s="71">
        <v>354</v>
      </c>
      <c r="E8" s="71">
        <v>59</v>
      </c>
      <c r="F8" s="78">
        <v>2</v>
      </c>
      <c r="G8" s="71">
        <v>1979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37603</v>
      </c>
      <c r="D9" s="71">
        <v>310</v>
      </c>
      <c r="E9" s="71">
        <v>45</v>
      </c>
      <c r="F9" s="78">
        <v>4</v>
      </c>
      <c r="G9" s="71">
        <v>1979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36760</v>
      </c>
      <c r="D10" s="71">
        <v>385</v>
      </c>
      <c r="E10" s="71">
        <v>93</v>
      </c>
      <c r="F10" s="78">
        <v>3</v>
      </c>
      <c r="G10" s="71">
        <v>1935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36569</v>
      </c>
      <c r="D11" s="4">
        <v>313</v>
      </c>
      <c r="E11" s="4">
        <v>53</v>
      </c>
      <c r="F11" s="32">
        <v>4</v>
      </c>
      <c r="G11" s="4">
        <v>1925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35731</v>
      </c>
      <c r="D12" s="4">
        <v>325</v>
      </c>
      <c r="E12" s="4">
        <v>64</v>
      </c>
      <c r="F12" s="32">
        <v>4</v>
      </c>
      <c r="G12" s="4">
        <v>1881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34980</v>
      </c>
      <c r="D13" s="4">
        <v>289</v>
      </c>
      <c r="E13" s="4">
        <v>37</v>
      </c>
      <c r="F13" s="32">
        <v>2</v>
      </c>
      <c r="G13" s="4">
        <v>1841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26</v>
      </c>
      <c r="C14" s="4">
        <v>34975</v>
      </c>
      <c r="D14" s="4">
        <v>378</v>
      </c>
      <c r="E14" s="4">
        <v>67</v>
      </c>
      <c r="F14" s="32">
        <v>0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34802</v>
      </c>
      <c r="D15" s="4">
        <v>342</v>
      </c>
      <c r="E15" s="4">
        <v>54</v>
      </c>
      <c r="F15" s="32">
        <v>1</v>
      </c>
      <c r="G15" s="4">
        <v>1832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28</v>
      </c>
      <c r="C16" s="4">
        <v>33941</v>
      </c>
      <c r="D16" s="4">
        <v>271</v>
      </c>
      <c r="E16" s="4">
        <v>50</v>
      </c>
      <c r="F16" s="32">
        <v>3</v>
      </c>
      <c r="G16" s="4">
        <v>1786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60</v>
      </c>
      <c r="C17" s="4">
        <v>33771</v>
      </c>
      <c r="D17" s="4">
        <v>279</v>
      </c>
      <c r="E17" s="4">
        <v>56</v>
      </c>
      <c r="F17" s="32">
        <v>4</v>
      </c>
      <c r="G17" s="4">
        <v>1777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33675</v>
      </c>
      <c r="D18" s="4">
        <v>367</v>
      </c>
      <c r="E18" s="4">
        <v>89</v>
      </c>
      <c r="F18" s="32">
        <v>2</v>
      </c>
      <c r="G18" s="4">
        <v>1772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33193</v>
      </c>
      <c r="D19" s="4">
        <v>359</v>
      </c>
      <c r="E19" s="4">
        <v>91</v>
      </c>
      <c r="F19" s="32">
        <v>2</v>
      </c>
      <c r="G19" s="4">
        <v>1747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32912</v>
      </c>
      <c r="D20" s="4">
        <v>288</v>
      </c>
      <c r="E20" s="4">
        <v>63</v>
      </c>
      <c r="F20" s="32">
        <v>3</v>
      </c>
      <c r="G20" s="4">
        <v>1732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72</v>
      </c>
      <c r="C21" s="4">
        <v>32832</v>
      </c>
      <c r="D21" s="4">
        <v>286</v>
      </c>
      <c r="E21" s="4">
        <v>37</v>
      </c>
      <c r="F21" s="32">
        <v>2</v>
      </c>
      <c r="G21" s="4">
        <v>1728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32800</v>
      </c>
      <c r="D22" s="4">
        <v>286</v>
      </c>
      <c r="E22" s="4">
        <v>43</v>
      </c>
      <c r="F22" s="32">
        <v>2</v>
      </c>
      <c r="G22" s="4">
        <v>1726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32275</v>
      </c>
      <c r="D23" s="4">
        <v>254</v>
      </c>
      <c r="E23" s="4">
        <v>55</v>
      </c>
      <c r="F23" s="32">
        <v>4</v>
      </c>
      <c r="G23" s="4">
        <v>1699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31117</v>
      </c>
      <c r="D24" s="4">
        <v>192</v>
      </c>
      <c r="E24" s="4">
        <v>36</v>
      </c>
      <c r="F24" s="32">
        <v>6</v>
      </c>
      <c r="G24" s="4">
        <v>1638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27664</v>
      </c>
      <c r="D25" s="4">
        <v>194</v>
      </c>
      <c r="E25" s="4">
        <v>37</v>
      </c>
      <c r="F25" s="32">
        <v>4</v>
      </c>
      <c r="G25" s="4">
        <v>1456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24430</v>
      </c>
      <c r="D26" s="4">
        <v>285</v>
      </c>
      <c r="E26" s="4">
        <v>56</v>
      </c>
      <c r="F26" s="32">
        <v>8</v>
      </c>
      <c r="G26" s="4">
        <v>2221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23437</v>
      </c>
      <c r="D27" s="4">
        <v>241</v>
      </c>
      <c r="E27" s="4">
        <v>39</v>
      </c>
      <c r="F27" s="32">
        <v>8</v>
      </c>
      <c r="G27" s="4">
        <v>2131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22795</v>
      </c>
      <c r="D28" s="4">
        <v>203</v>
      </c>
      <c r="E28" s="4">
        <v>55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8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10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13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14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13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17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17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18148</v>
      </c>
      <c r="D37" s="4">
        <v>157</v>
      </c>
      <c r="E37" s="4">
        <v>26</v>
      </c>
      <c r="F37" s="4">
        <v>8</v>
      </c>
      <c r="G37" s="4">
        <v>1650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10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12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7713</v>
      </c>
      <c r="D40" s="4">
        <v>84</v>
      </c>
      <c r="E40" s="4">
        <v>17</v>
      </c>
      <c r="F40" s="4">
        <v>14</v>
      </c>
      <c r="G40" s="4">
        <v>1543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17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163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29</v>
      </c>
      <c r="C6" s="109">
        <v>1770</v>
      </c>
      <c r="D6" s="109">
        <v>1162</v>
      </c>
      <c r="E6" s="109">
        <f t="shared" ref="E6:E25" si="0">SUM(C6:D6)</f>
        <v>2932</v>
      </c>
      <c r="F6" s="108">
        <v>25</v>
      </c>
      <c r="G6" s="108">
        <v>1</v>
      </c>
      <c r="H6" s="108">
        <v>2</v>
      </c>
      <c r="I6" s="108"/>
      <c r="J6" s="108" t="s">
        <v>110</v>
      </c>
    </row>
    <row r="7" spans="1:10" s="39" customFormat="1" ht="18.75" x14ac:dyDescent="0.3">
      <c r="A7" s="65">
        <v>2</v>
      </c>
      <c r="B7" s="66" t="s">
        <v>108</v>
      </c>
      <c r="C7" s="66">
        <v>1030</v>
      </c>
      <c r="D7" s="66">
        <v>1369</v>
      </c>
      <c r="E7" s="66">
        <f t="shared" si="0"/>
        <v>2399</v>
      </c>
      <c r="F7" s="65">
        <v>22</v>
      </c>
      <c r="G7" s="65">
        <v>1</v>
      </c>
      <c r="H7" s="65">
        <v>2</v>
      </c>
      <c r="I7" s="65" t="s">
        <v>109</v>
      </c>
      <c r="J7" s="65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1217</v>
      </c>
      <c r="D8" s="70">
        <v>976</v>
      </c>
      <c r="E8" s="70">
        <f t="shared" si="0"/>
        <v>2193</v>
      </c>
      <c r="F8" s="69">
        <v>22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1094</v>
      </c>
      <c r="D9" s="72">
        <v>1074</v>
      </c>
      <c r="E9" s="72">
        <f t="shared" si="0"/>
        <v>2168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11</v>
      </c>
      <c r="C10" s="72">
        <v>1255</v>
      </c>
      <c r="D10" s="72">
        <v>864</v>
      </c>
      <c r="E10" s="72">
        <f t="shared" si="0"/>
        <v>2119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924</v>
      </c>
      <c r="D11" s="2">
        <v>1155</v>
      </c>
      <c r="E11" s="2">
        <f t="shared" si="0"/>
        <v>2079</v>
      </c>
      <c r="F11" s="4">
        <v>13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30</v>
      </c>
      <c r="C12" s="2">
        <v>891</v>
      </c>
      <c r="D12" s="2">
        <v>1166</v>
      </c>
      <c r="E12" s="2">
        <f t="shared" si="0"/>
        <v>2057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1016</v>
      </c>
      <c r="D13" s="2">
        <v>1031</v>
      </c>
      <c r="E13" s="2">
        <f t="shared" si="0"/>
        <v>2047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967</v>
      </c>
      <c r="D14" s="2">
        <v>1074</v>
      </c>
      <c r="E14" s="2">
        <f t="shared" si="0"/>
        <v>2041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100</v>
      </c>
      <c r="C15" s="2">
        <v>1073</v>
      </c>
      <c r="D15" s="2">
        <v>885</v>
      </c>
      <c r="E15" s="2">
        <f t="shared" si="0"/>
        <v>1958</v>
      </c>
      <c r="F15" s="4">
        <v>17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115</v>
      </c>
      <c r="C16" s="2">
        <v>1114</v>
      </c>
      <c r="D16" s="2">
        <v>765</v>
      </c>
      <c r="E16" s="2">
        <f t="shared" si="0"/>
        <v>1879</v>
      </c>
      <c r="F16" s="4">
        <v>21</v>
      </c>
      <c r="G16" s="4">
        <v>2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117</v>
      </c>
      <c r="C17" s="2">
        <v>1149</v>
      </c>
      <c r="D17" s="2">
        <v>588</v>
      </c>
      <c r="E17" s="2">
        <f t="shared" si="0"/>
        <v>1737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40</v>
      </c>
      <c r="C18" s="2">
        <v>753</v>
      </c>
      <c r="D18" s="2">
        <v>918</v>
      </c>
      <c r="E18" s="2">
        <f t="shared" si="0"/>
        <v>1671</v>
      </c>
      <c r="F18" s="4">
        <v>20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962</v>
      </c>
      <c r="D19" s="2">
        <v>692</v>
      </c>
      <c r="E19" s="2">
        <f t="shared" si="0"/>
        <v>1654</v>
      </c>
      <c r="F19" s="4">
        <v>25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635</v>
      </c>
      <c r="D20" s="2">
        <v>1019</v>
      </c>
      <c r="E20" s="2">
        <f t="shared" si="0"/>
        <v>1654</v>
      </c>
      <c r="F20" s="4">
        <v>20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535</v>
      </c>
      <c r="D21" s="2">
        <v>1058</v>
      </c>
      <c r="E21" s="2">
        <f t="shared" si="0"/>
        <v>1593</v>
      </c>
      <c r="F21" s="4">
        <v>16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28</v>
      </c>
      <c r="C22" s="2">
        <v>482</v>
      </c>
      <c r="D22" s="2">
        <v>1053</v>
      </c>
      <c r="E22" s="2">
        <f t="shared" si="0"/>
        <v>1535</v>
      </c>
      <c r="F22" s="4">
        <v>16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41</v>
      </c>
      <c r="C23" s="2">
        <v>566</v>
      </c>
      <c r="D23" s="2">
        <v>967</v>
      </c>
      <c r="E23" s="2">
        <f t="shared" si="0"/>
        <v>1533</v>
      </c>
      <c r="F23" s="4">
        <v>16</v>
      </c>
      <c r="G23" s="4">
        <v>3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94</v>
      </c>
      <c r="C24" s="2">
        <v>783</v>
      </c>
      <c r="D24" s="2">
        <v>337</v>
      </c>
      <c r="E24" s="2">
        <f t="shared" si="0"/>
        <v>1120</v>
      </c>
      <c r="F24" s="4">
        <v>19</v>
      </c>
      <c r="G24" s="4">
        <v>9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26</v>
      </c>
      <c r="C25" s="2">
        <v>268</v>
      </c>
      <c r="D25" s="2">
        <v>515</v>
      </c>
      <c r="E25" s="2">
        <f t="shared" si="0"/>
        <v>783</v>
      </c>
      <c r="F25" s="4">
        <v>13</v>
      </c>
      <c r="G25" s="4">
        <v>6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924</v>
      </c>
      <c r="D28" s="4">
        <v>933</v>
      </c>
      <c r="E28" s="4">
        <v>1857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J15" sqref="J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164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47945</v>
      </c>
      <c r="D4" s="67">
        <v>492</v>
      </c>
      <c r="E4" s="67">
        <v>65</v>
      </c>
      <c r="F4" s="74">
        <v>0</v>
      </c>
      <c r="G4" s="67">
        <v>2397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42891</v>
      </c>
      <c r="D5" s="75">
        <v>340</v>
      </c>
      <c r="E5" s="75">
        <v>28</v>
      </c>
      <c r="F5" s="76">
        <v>3</v>
      </c>
      <c r="G5" s="75">
        <v>2145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42207</v>
      </c>
      <c r="D6" s="69">
        <v>276</v>
      </c>
      <c r="E6" s="69">
        <v>19</v>
      </c>
      <c r="F6" s="77">
        <v>6</v>
      </c>
      <c r="G6" s="69">
        <v>2110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40729</v>
      </c>
      <c r="D7" s="71">
        <v>313</v>
      </c>
      <c r="E7" s="71">
        <v>58</v>
      </c>
      <c r="F7" s="78">
        <v>6</v>
      </c>
      <c r="G7" s="71">
        <v>2036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39722</v>
      </c>
      <c r="D8" s="71">
        <v>331</v>
      </c>
      <c r="E8" s="71">
        <v>47</v>
      </c>
      <c r="F8" s="78">
        <v>4</v>
      </c>
      <c r="G8" s="71">
        <v>1986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39461</v>
      </c>
      <c r="D9" s="71">
        <v>354</v>
      </c>
      <c r="E9" s="71">
        <v>59</v>
      </c>
      <c r="F9" s="78">
        <v>3</v>
      </c>
      <c r="G9" s="71">
        <v>1973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38928</v>
      </c>
      <c r="D10" s="71">
        <v>408</v>
      </c>
      <c r="E10" s="71">
        <v>96</v>
      </c>
      <c r="F10" s="78">
        <v>3</v>
      </c>
      <c r="G10" s="71">
        <v>1946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41</v>
      </c>
      <c r="C11" s="4">
        <v>38102</v>
      </c>
      <c r="D11" s="4">
        <v>329</v>
      </c>
      <c r="E11" s="4">
        <v>56</v>
      </c>
      <c r="F11" s="32">
        <v>4</v>
      </c>
      <c r="G11" s="4">
        <v>1905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9" t="s">
        <v>52</v>
      </c>
      <c r="C12" s="4">
        <v>37778</v>
      </c>
      <c r="D12" s="4">
        <v>347</v>
      </c>
      <c r="E12" s="4">
        <v>68</v>
      </c>
      <c r="F12" s="32">
        <v>4</v>
      </c>
      <c r="G12" s="4">
        <v>1889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19</v>
      </c>
      <c r="C13" s="4">
        <v>36573</v>
      </c>
      <c r="D13" s="4">
        <v>305</v>
      </c>
      <c r="E13" s="4">
        <v>40</v>
      </c>
      <c r="F13" s="32">
        <v>2</v>
      </c>
      <c r="G13" s="4">
        <v>1829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76</v>
      </c>
      <c r="C14" s="4">
        <v>36456</v>
      </c>
      <c r="D14" s="4">
        <v>362</v>
      </c>
      <c r="E14" s="4">
        <v>59</v>
      </c>
      <c r="F14" s="32">
        <v>1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35758</v>
      </c>
      <c r="D15" s="4">
        <v>391</v>
      </c>
      <c r="E15" s="4">
        <v>73</v>
      </c>
      <c r="F15" s="32">
        <v>0</v>
      </c>
      <c r="G15" s="4">
        <v>1788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35628</v>
      </c>
      <c r="D16" s="4">
        <v>279</v>
      </c>
      <c r="E16" s="4">
        <v>56</v>
      </c>
      <c r="F16" s="32">
        <v>5</v>
      </c>
      <c r="G16" s="4">
        <v>1781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35476</v>
      </c>
      <c r="D17" s="4">
        <v>287</v>
      </c>
      <c r="E17" s="4">
        <v>54</v>
      </c>
      <c r="F17" s="32">
        <v>3</v>
      </c>
      <c r="G17" s="4">
        <v>1774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35329</v>
      </c>
      <c r="D18" s="4">
        <v>392</v>
      </c>
      <c r="E18" s="4">
        <v>96</v>
      </c>
      <c r="F18" s="32">
        <v>2</v>
      </c>
      <c r="G18" s="4">
        <v>1766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35105</v>
      </c>
      <c r="D19" s="4">
        <v>310</v>
      </c>
      <c r="E19" s="4">
        <v>66</v>
      </c>
      <c r="F19" s="32">
        <v>3</v>
      </c>
      <c r="G19" s="4">
        <v>1755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40</v>
      </c>
      <c r="C20" s="4">
        <v>34864</v>
      </c>
      <c r="D20" s="4">
        <v>379</v>
      </c>
      <c r="E20" s="4">
        <v>96</v>
      </c>
      <c r="F20" s="32">
        <v>2</v>
      </c>
      <c r="G20" s="4">
        <v>1743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34841</v>
      </c>
      <c r="D21" s="4">
        <v>305</v>
      </c>
      <c r="E21" s="4">
        <v>44</v>
      </c>
      <c r="F21" s="32">
        <v>2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72</v>
      </c>
      <c r="C22" s="4">
        <v>34689</v>
      </c>
      <c r="D22" s="4">
        <v>286</v>
      </c>
      <c r="E22" s="4">
        <v>37</v>
      </c>
      <c r="F22" s="32">
        <v>3</v>
      </c>
      <c r="G22" s="4">
        <v>1735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10</v>
      </c>
      <c r="C23" s="4">
        <v>34354</v>
      </c>
      <c r="D23" s="4">
        <v>267</v>
      </c>
      <c r="E23" s="4">
        <v>56</v>
      </c>
      <c r="F23" s="32">
        <v>4</v>
      </c>
      <c r="G23" s="4">
        <v>1718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32974</v>
      </c>
      <c r="D24" s="4">
        <v>192</v>
      </c>
      <c r="E24" s="4">
        <v>36</v>
      </c>
      <c r="F24" s="32">
        <v>7</v>
      </c>
      <c r="G24" s="4">
        <v>1649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29521</v>
      </c>
      <c r="D25" s="4">
        <v>194</v>
      </c>
      <c r="E25" s="4">
        <v>37</v>
      </c>
      <c r="F25" s="32">
        <v>5</v>
      </c>
      <c r="G25" s="4">
        <v>1476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24557</v>
      </c>
      <c r="D26" s="4">
        <v>260</v>
      </c>
      <c r="E26" s="4">
        <v>48</v>
      </c>
      <c r="F26" s="32">
        <v>8</v>
      </c>
      <c r="G26" s="4">
        <v>2046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117</v>
      </c>
      <c r="C27" s="4">
        <v>24532</v>
      </c>
      <c r="D27" s="4">
        <v>221</v>
      </c>
      <c r="E27" s="4">
        <v>57</v>
      </c>
      <c r="F27" s="32">
        <v>3</v>
      </c>
      <c r="G27" s="4">
        <v>1227</v>
      </c>
      <c r="H27" s="17"/>
      <c r="J27" s="17"/>
    </row>
    <row r="28" spans="1:12" s="11" customFormat="1" ht="16.5" customHeight="1" x14ac:dyDescent="0.3">
      <c r="A28" s="4">
        <v>25</v>
      </c>
      <c r="B28" s="2" t="s">
        <v>31</v>
      </c>
      <c r="C28" s="4">
        <v>24430</v>
      </c>
      <c r="D28" s="4">
        <v>285</v>
      </c>
      <c r="E28" s="4">
        <v>56</v>
      </c>
      <c r="F28" s="32">
        <v>9</v>
      </c>
      <c r="G28" s="4">
        <v>2221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9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11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14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15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14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18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18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20547</v>
      </c>
      <c r="D37" s="4">
        <v>179</v>
      </c>
      <c r="E37" s="4">
        <v>27</v>
      </c>
      <c r="F37" s="4">
        <v>8</v>
      </c>
      <c r="G37" s="4">
        <v>1712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10719</v>
      </c>
      <c r="D38" s="4">
        <v>134</v>
      </c>
      <c r="E38" s="4">
        <v>45</v>
      </c>
      <c r="F38" s="4">
        <v>11</v>
      </c>
      <c r="G38" s="4">
        <v>1191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107</v>
      </c>
      <c r="C39" s="4">
        <v>9995</v>
      </c>
      <c r="D39" s="4">
        <v>117</v>
      </c>
      <c r="E39" s="4">
        <v>29</v>
      </c>
      <c r="F39" s="4">
        <v>13</v>
      </c>
      <c r="G39" s="4">
        <v>1428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115</v>
      </c>
      <c r="C40" s="4">
        <v>9592</v>
      </c>
      <c r="D40" s="4">
        <v>105</v>
      </c>
      <c r="E40" s="4">
        <v>19</v>
      </c>
      <c r="F40" s="4">
        <v>14</v>
      </c>
      <c r="G40" s="4">
        <v>1599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18</v>
      </c>
      <c r="G41" s="4">
        <v>1674</v>
      </c>
      <c r="H41" s="21"/>
      <c r="I41" s="21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165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76</v>
      </c>
      <c r="C6" s="68">
        <v>1706</v>
      </c>
      <c r="D6" s="68">
        <v>722</v>
      </c>
      <c r="E6" s="68">
        <f t="shared" ref="E6:E33" si="0">SUM(C6:D6)</f>
        <v>2428</v>
      </c>
      <c r="F6" s="67">
        <v>22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1336</v>
      </c>
      <c r="D7" s="85">
        <v>985</v>
      </c>
      <c r="E7" s="85">
        <f t="shared" si="0"/>
        <v>2321</v>
      </c>
      <c r="F7" s="84">
        <v>21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1110</v>
      </c>
      <c r="D8" s="70">
        <v>1192</v>
      </c>
      <c r="E8" s="70">
        <f t="shared" si="0"/>
        <v>2302</v>
      </c>
      <c r="F8" s="69">
        <v>18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115</v>
      </c>
      <c r="C9" s="72">
        <v>1277</v>
      </c>
      <c r="D9" s="72">
        <v>1019</v>
      </c>
      <c r="E9" s="72">
        <f t="shared" si="0"/>
        <v>2296</v>
      </c>
      <c r="F9" s="71">
        <v>21</v>
      </c>
      <c r="G9" s="71">
        <v>0</v>
      </c>
      <c r="H9" s="71">
        <v>2</v>
      </c>
      <c r="I9" s="71" t="s">
        <v>109</v>
      </c>
      <c r="J9" s="71" t="s">
        <v>113</v>
      </c>
    </row>
    <row r="10" spans="1:10" s="37" customFormat="1" ht="18.75" x14ac:dyDescent="0.3">
      <c r="A10" s="71">
        <v>5</v>
      </c>
      <c r="B10" s="72" t="s">
        <v>50</v>
      </c>
      <c r="C10" s="72">
        <v>926</v>
      </c>
      <c r="D10" s="72">
        <v>1284</v>
      </c>
      <c r="E10" s="72">
        <f t="shared" si="0"/>
        <v>2210</v>
      </c>
      <c r="F10" s="71">
        <v>28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166</v>
      </c>
      <c r="C11" s="72">
        <v>1322</v>
      </c>
      <c r="D11" s="72">
        <v>875</v>
      </c>
      <c r="E11" s="72">
        <f t="shared" si="0"/>
        <v>2197</v>
      </c>
      <c r="F11" s="71">
        <v>19</v>
      </c>
      <c r="G11" s="71">
        <v>2</v>
      </c>
      <c r="H11" s="71">
        <v>2</v>
      </c>
      <c r="I11" s="71" t="s">
        <v>109</v>
      </c>
      <c r="J11" s="71" t="s">
        <v>113</v>
      </c>
    </row>
    <row r="12" spans="1:10" s="37" customFormat="1" ht="18.75" x14ac:dyDescent="0.3">
      <c r="A12" s="71">
        <v>7</v>
      </c>
      <c r="B12" s="72" t="s">
        <v>47</v>
      </c>
      <c r="C12" s="72">
        <v>1253</v>
      </c>
      <c r="D12" s="72">
        <v>893</v>
      </c>
      <c r="E12" s="72">
        <f t="shared" si="0"/>
        <v>2146</v>
      </c>
      <c r="F12" s="71">
        <v>10</v>
      </c>
      <c r="G12" s="71">
        <v>0</v>
      </c>
      <c r="H12" s="71">
        <v>1</v>
      </c>
      <c r="I12" s="71"/>
      <c r="J12" s="71" t="s">
        <v>113</v>
      </c>
    </row>
    <row r="13" spans="1:10" s="20" customFormat="1" ht="18.75" x14ac:dyDescent="0.3">
      <c r="A13" s="4">
        <v>8</v>
      </c>
      <c r="B13" s="2" t="s">
        <v>40</v>
      </c>
      <c r="C13" s="2">
        <v>1413</v>
      </c>
      <c r="D13" s="2">
        <v>690</v>
      </c>
      <c r="E13" s="2">
        <f t="shared" si="0"/>
        <v>2103</v>
      </c>
      <c r="F13" s="4">
        <v>27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48</v>
      </c>
      <c r="C14" s="2">
        <v>995</v>
      </c>
      <c r="D14" s="2">
        <v>1108</v>
      </c>
      <c r="E14" s="2">
        <f t="shared" si="0"/>
        <v>2103</v>
      </c>
      <c r="F14" s="4">
        <v>20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49</v>
      </c>
      <c r="C15" s="2">
        <v>1137</v>
      </c>
      <c r="D15" s="2">
        <v>931</v>
      </c>
      <c r="E15" s="2">
        <f t="shared" si="0"/>
        <v>2068</v>
      </c>
      <c r="F15" s="4">
        <v>20</v>
      </c>
      <c r="G15" s="4">
        <v>0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97</v>
      </c>
      <c r="C16" s="2">
        <v>835</v>
      </c>
      <c r="D16" s="2">
        <v>1182</v>
      </c>
      <c r="E16" s="2">
        <f t="shared" si="0"/>
        <v>2017</v>
      </c>
      <c r="F16" s="4">
        <v>22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1114</v>
      </c>
      <c r="D17" s="2">
        <v>893</v>
      </c>
      <c r="E17" s="2">
        <f t="shared" si="0"/>
        <v>2007</v>
      </c>
      <c r="F17" s="4">
        <v>13</v>
      </c>
      <c r="G17" s="4">
        <v>3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694</v>
      </c>
      <c r="D18" s="2">
        <v>1291</v>
      </c>
      <c r="E18" s="2">
        <f t="shared" si="0"/>
        <v>1985</v>
      </c>
      <c r="F18" s="4">
        <v>25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1124</v>
      </c>
      <c r="D19" s="2">
        <v>686</v>
      </c>
      <c r="E19" s="2">
        <f t="shared" si="0"/>
        <v>1810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733</v>
      </c>
      <c r="D20" s="2">
        <v>1047</v>
      </c>
      <c r="E20" s="2">
        <f t="shared" si="0"/>
        <v>1780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905</v>
      </c>
      <c r="D21" s="2">
        <v>867</v>
      </c>
      <c r="E21" s="2">
        <f t="shared" si="0"/>
        <v>1772</v>
      </c>
      <c r="F21" s="4">
        <v>21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687</v>
      </c>
      <c r="D22" s="2">
        <v>1081</v>
      </c>
      <c r="E22" s="2">
        <f t="shared" si="0"/>
        <v>1768</v>
      </c>
      <c r="F22" s="4">
        <v>21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28</v>
      </c>
      <c r="C23" s="2">
        <v>866</v>
      </c>
      <c r="D23" s="2">
        <v>808</v>
      </c>
      <c r="E23" s="2">
        <f t="shared" si="0"/>
        <v>1674</v>
      </c>
      <c r="F23" s="4">
        <v>6</v>
      </c>
      <c r="G23" s="4">
        <v>0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29</v>
      </c>
      <c r="C24" s="2">
        <v>434</v>
      </c>
      <c r="D24" s="2">
        <v>1188</v>
      </c>
      <c r="E24" s="2">
        <f t="shared" si="0"/>
        <v>1622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60</v>
      </c>
      <c r="C25" s="2">
        <v>901</v>
      </c>
      <c r="D25" s="2">
        <v>637</v>
      </c>
      <c r="E25" s="2">
        <f t="shared" si="0"/>
        <v>1538</v>
      </c>
      <c r="F25" s="4">
        <v>17</v>
      </c>
      <c r="G25" s="4">
        <v>2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-125</v>
      </c>
      <c r="D26" s="2">
        <v>1558</v>
      </c>
      <c r="E26" s="2">
        <f t="shared" si="0"/>
        <v>1433</v>
      </c>
      <c r="F26" s="4">
        <v>20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570</v>
      </c>
      <c r="D27" s="2">
        <v>819</v>
      </c>
      <c r="E27" s="2">
        <f t="shared" si="0"/>
        <v>1389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27</v>
      </c>
      <c r="C28" s="2">
        <v>441</v>
      </c>
      <c r="D28" s="2">
        <v>918</v>
      </c>
      <c r="E28" s="2">
        <f t="shared" si="0"/>
        <v>1359</v>
      </c>
      <c r="F28" s="4">
        <v>12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106</v>
      </c>
      <c r="C29" s="2">
        <v>434</v>
      </c>
      <c r="D29" s="2">
        <v>893</v>
      </c>
      <c r="E29" s="2">
        <f t="shared" si="0"/>
        <v>1327</v>
      </c>
      <c r="F29" s="4">
        <v>8</v>
      </c>
      <c r="G29" s="4">
        <v>4</v>
      </c>
      <c r="H29" s="4">
        <v>1</v>
      </c>
      <c r="I29" s="4" t="s">
        <v>109</v>
      </c>
      <c r="J29" s="4"/>
    </row>
    <row r="30" spans="1:10" ht="18.75" x14ac:dyDescent="0.3">
      <c r="A30" s="4">
        <v>25</v>
      </c>
      <c r="B30" s="2" t="s">
        <v>72</v>
      </c>
      <c r="C30" s="2">
        <v>647</v>
      </c>
      <c r="D30" s="2">
        <v>629</v>
      </c>
      <c r="E30" s="2">
        <f t="shared" si="0"/>
        <v>1276</v>
      </c>
      <c r="F30" s="4">
        <v>14</v>
      </c>
      <c r="G30" s="4">
        <v>4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</v>
      </c>
      <c r="C31" s="2">
        <v>797</v>
      </c>
      <c r="D31" s="2">
        <v>330</v>
      </c>
      <c r="E31" s="2">
        <f t="shared" si="0"/>
        <v>1127</v>
      </c>
      <c r="F31" s="4">
        <v>15</v>
      </c>
      <c r="G31" s="4">
        <v>4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117</v>
      </c>
      <c r="C32" s="2">
        <v>233</v>
      </c>
      <c r="D32" s="2">
        <v>444</v>
      </c>
      <c r="E32" s="2">
        <f t="shared" si="0"/>
        <v>677</v>
      </c>
      <c r="F32" s="4">
        <v>10</v>
      </c>
      <c r="G32" s="4">
        <v>4</v>
      </c>
      <c r="H32" s="4">
        <v>2</v>
      </c>
      <c r="I32" s="4"/>
      <c r="J32" s="4"/>
    </row>
    <row r="33" spans="1:10" ht="18.75" x14ac:dyDescent="0.3">
      <c r="A33" s="4">
        <v>28</v>
      </c>
      <c r="B33" s="2" t="s">
        <v>41</v>
      </c>
      <c r="C33" s="2">
        <v>483</v>
      </c>
      <c r="D33" s="2">
        <v>27</v>
      </c>
      <c r="E33" s="2">
        <f t="shared" si="0"/>
        <v>510</v>
      </c>
      <c r="F33" s="4">
        <v>13</v>
      </c>
      <c r="G33" s="4">
        <v>9</v>
      </c>
      <c r="H33" s="4">
        <v>2</v>
      </c>
      <c r="I33" s="4"/>
      <c r="J33" s="4"/>
    </row>
    <row r="34" spans="1:10" s="11" customFormat="1" ht="18.75" x14ac:dyDescent="0.3">
      <c r="A34" s="2"/>
      <c r="B34" s="25"/>
      <c r="C34" s="2"/>
      <c r="D34" s="2"/>
      <c r="E34" s="2"/>
      <c r="F34" s="2"/>
      <c r="G34" s="2"/>
      <c r="H34" s="2"/>
      <c r="I34" s="2"/>
      <c r="J34" s="2"/>
    </row>
    <row r="35" spans="1:10" s="11" customFormat="1" ht="18.75" x14ac:dyDescent="0.3">
      <c r="A35" s="27"/>
      <c r="B35" s="28"/>
      <c r="C35" s="9" t="s">
        <v>2</v>
      </c>
      <c r="D35" s="9" t="s">
        <v>3</v>
      </c>
      <c r="E35" s="9" t="s">
        <v>33</v>
      </c>
      <c r="F35" s="2"/>
      <c r="G35" s="2"/>
      <c r="H35" s="2"/>
      <c r="I35" s="2"/>
      <c r="J35" s="2"/>
    </row>
    <row r="36" spans="1:10" s="11" customFormat="1" ht="18.75" x14ac:dyDescent="0.3">
      <c r="A36" s="27" t="s">
        <v>32</v>
      </c>
      <c r="B36" s="34"/>
      <c r="C36" s="4">
        <v>866</v>
      </c>
      <c r="D36" s="4">
        <v>893</v>
      </c>
      <c r="E36" s="4">
        <v>1759</v>
      </c>
      <c r="F36" s="2"/>
      <c r="G36" s="2"/>
      <c r="H36" s="2"/>
      <c r="I36" s="2"/>
      <c r="J36" s="2"/>
    </row>
    <row r="37" spans="1:10" s="11" customFormat="1" ht="18.75" x14ac:dyDescent="0.3">
      <c r="A37" s="2"/>
      <c r="B37" s="2"/>
      <c r="C37" s="4"/>
      <c r="D37" s="4"/>
      <c r="E37" s="4"/>
      <c r="F37" s="2"/>
      <c r="G37" s="2"/>
      <c r="H37" s="2"/>
      <c r="I37" s="2"/>
      <c r="J37" s="2"/>
    </row>
    <row r="38" spans="1:10" s="11" customFormat="1" ht="18.75" x14ac:dyDescent="0.3">
      <c r="A38" s="10" t="s">
        <v>34</v>
      </c>
      <c r="B38" s="26"/>
      <c r="C38" s="4">
        <v>27</v>
      </c>
      <c r="D38" s="4">
        <v>25</v>
      </c>
      <c r="E38" s="4"/>
      <c r="F38" s="2"/>
      <c r="G38" s="2"/>
      <c r="H38" s="2"/>
      <c r="I38" s="2"/>
      <c r="J38" s="2"/>
    </row>
  </sheetData>
  <sortState ref="A6:J33">
    <sortCondition descending="1" ref="E6:E3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activeCell="K19" sqref="K1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167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49567</v>
      </c>
      <c r="D4" s="67">
        <v>510</v>
      </c>
      <c r="E4" s="67">
        <v>70</v>
      </c>
      <c r="F4" s="74">
        <v>0</v>
      </c>
      <c r="G4" s="67">
        <v>2360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44994</v>
      </c>
      <c r="D5" s="75">
        <v>360</v>
      </c>
      <c r="E5" s="75">
        <v>30</v>
      </c>
      <c r="F5" s="76">
        <v>3</v>
      </c>
      <c r="G5" s="75">
        <v>2143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44214</v>
      </c>
      <c r="D6" s="69">
        <v>289</v>
      </c>
      <c r="E6" s="69">
        <v>22</v>
      </c>
      <c r="F6" s="77">
        <v>6</v>
      </c>
      <c r="G6" s="69">
        <v>2105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42497</v>
      </c>
      <c r="D7" s="71">
        <v>334</v>
      </c>
      <c r="E7" s="71">
        <v>61</v>
      </c>
      <c r="F7" s="78">
        <v>6</v>
      </c>
      <c r="G7" s="71">
        <v>2024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41478</v>
      </c>
      <c r="D8" s="71">
        <v>376</v>
      </c>
      <c r="E8" s="71">
        <v>64</v>
      </c>
      <c r="F8" s="78">
        <v>3</v>
      </c>
      <c r="G8" s="71">
        <v>1975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41138</v>
      </c>
      <c r="D9" s="71">
        <v>436</v>
      </c>
      <c r="E9" s="71">
        <v>103</v>
      </c>
      <c r="F9" s="78">
        <v>3</v>
      </c>
      <c r="G9" s="71">
        <v>1959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40849</v>
      </c>
      <c r="D10" s="71">
        <v>346</v>
      </c>
      <c r="E10" s="71">
        <v>51</v>
      </c>
      <c r="F10" s="78">
        <v>4</v>
      </c>
      <c r="G10" s="71">
        <v>1945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39211</v>
      </c>
      <c r="D11" s="4">
        <v>367</v>
      </c>
      <c r="E11" s="4">
        <v>75</v>
      </c>
      <c r="F11" s="32">
        <v>4</v>
      </c>
      <c r="G11" s="4">
        <v>1867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76</v>
      </c>
      <c r="C12" s="4">
        <v>38884</v>
      </c>
      <c r="D12" s="4">
        <v>384</v>
      </c>
      <c r="E12" s="4">
        <v>61</v>
      </c>
      <c r="F12" s="32">
        <v>1</v>
      </c>
      <c r="G12" s="4">
        <v>1852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41</v>
      </c>
      <c r="C13" s="4">
        <v>38612</v>
      </c>
      <c r="D13" s="4">
        <v>342</v>
      </c>
      <c r="E13" s="4">
        <v>65</v>
      </c>
      <c r="F13" s="32">
        <v>4</v>
      </c>
      <c r="G13" s="4">
        <v>1839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38383</v>
      </c>
      <c r="D14" s="4">
        <v>326</v>
      </c>
      <c r="E14" s="4">
        <v>44</v>
      </c>
      <c r="F14" s="32">
        <v>2</v>
      </c>
      <c r="G14" s="4">
        <v>1828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38060</v>
      </c>
      <c r="D15" s="4">
        <v>409</v>
      </c>
      <c r="E15" s="4">
        <v>73</v>
      </c>
      <c r="F15" s="32">
        <v>0</v>
      </c>
      <c r="G15" s="4">
        <v>1812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60</v>
      </c>
      <c r="C16" s="4">
        <v>37166</v>
      </c>
      <c r="D16" s="4">
        <v>296</v>
      </c>
      <c r="E16" s="4">
        <v>58</v>
      </c>
      <c r="F16" s="32">
        <v>5</v>
      </c>
      <c r="G16" s="4">
        <v>1770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37150</v>
      </c>
      <c r="D17" s="4">
        <v>293</v>
      </c>
      <c r="E17" s="4">
        <v>54</v>
      </c>
      <c r="F17" s="32">
        <v>3</v>
      </c>
      <c r="G17" s="4">
        <v>1769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99</v>
      </c>
      <c r="C18" s="4">
        <v>37109</v>
      </c>
      <c r="D18" s="4">
        <v>411</v>
      </c>
      <c r="E18" s="4">
        <v>100</v>
      </c>
      <c r="F18" s="32">
        <v>2</v>
      </c>
      <c r="G18" s="4">
        <v>1767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40</v>
      </c>
      <c r="C19" s="4">
        <v>36967</v>
      </c>
      <c r="D19" s="4">
        <v>306</v>
      </c>
      <c r="E19" s="4">
        <v>101</v>
      </c>
      <c r="F19" s="32">
        <v>2</v>
      </c>
      <c r="G19" s="4">
        <v>1760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36909</v>
      </c>
      <c r="D20" s="4">
        <v>325</v>
      </c>
      <c r="E20" s="4">
        <v>44</v>
      </c>
      <c r="F20" s="32">
        <v>2</v>
      </c>
      <c r="G20" s="4">
        <v>1758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36675</v>
      </c>
      <c r="D21" s="4">
        <v>288</v>
      </c>
      <c r="E21" s="4">
        <v>59</v>
      </c>
      <c r="F21" s="32">
        <v>4</v>
      </c>
      <c r="G21" s="4">
        <v>1746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27</v>
      </c>
      <c r="C22" s="4">
        <v>36464</v>
      </c>
      <c r="D22" s="4">
        <v>322</v>
      </c>
      <c r="E22" s="4">
        <v>69</v>
      </c>
      <c r="F22" s="32">
        <v>3</v>
      </c>
      <c r="G22" s="4">
        <v>1736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35965</v>
      </c>
      <c r="D23" s="4">
        <v>300</v>
      </c>
      <c r="E23" s="4">
        <v>41</v>
      </c>
      <c r="F23" s="32">
        <v>3</v>
      </c>
      <c r="G23" s="4">
        <v>1713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35120</v>
      </c>
      <c r="D24" s="4">
        <v>202</v>
      </c>
      <c r="E24" s="4">
        <v>36</v>
      </c>
      <c r="F24" s="32">
        <v>7</v>
      </c>
      <c r="G24" s="4">
        <v>1672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31280</v>
      </c>
      <c r="D25" s="4">
        <v>194</v>
      </c>
      <c r="E25" s="4">
        <v>37</v>
      </c>
      <c r="F25" s="32">
        <v>6</v>
      </c>
      <c r="G25" s="4">
        <v>1490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31</v>
      </c>
      <c r="C26" s="4">
        <v>26415</v>
      </c>
      <c r="D26" s="4">
        <v>310</v>
      </c>
      <c r="E26" s="4">
        <v>63</v>
      </c>
      <c r="F26" s="32">
        <v>9</v>
      </c>
      <c r="G26" s="4">
        <v>2201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94</v>
      </c>
      <c r="C27" s="4">
        <v>26329</v>
      </c>
      <c r="D27" s="4">
        <v>281</v>
      </c>
      <c r="E27" s="4">
        <v>54</v>
      </c>
      <c r="F27" s="32">
        <v>8</v>
      </c>
      <c r="G27" s="4">
        <v>2025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25209</v>
      </c>
      <c r="D28" s="4">
        <v>231</v>
      </c>
      <c r="E28" s="4">
        <v>61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10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15863</v>
      </c>
      <c r="D30" s="4">
        <v>173</v>
      </c>
      <c r="E30" s="4">
        <v>27</v>
      </c>
      <c r="F30" s="32">
        <v>12</v>
      </c>
      <c r="G30" s="4">
        <v>1755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15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16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15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19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19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21936</v>
      </c>
      <c r="D37" s="4">
        <v>191</v>
      </c>
      <c r="E37" s="4">
        <v>30</v>
      </c>
      <c r="F37" s="4">
        <v>8</v>
      </c>
      <c r="G37" s="4">
        <v>1687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12046</v>
      </c>
      <c r="D38" s="4">
        <v>142</v>
      </c>
      <c r="E38" s="4">
        <v>49</v>
      </c>
      <c r="F38" s="4">
        <v>11</v>
      </c>
      <c r="G38" s="4">
        <v>1205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11888</v>
      </c>
      <c r="D39" s="4">
        <v>126</v>
      </c>
      <c r="E39" s="4">
        <v>19</v>
      </c>
      <c r="F39" s="4">
        <v>14</v>
      </c>
      <c r="G39" s="4">
        <v>1698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14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116</v>
      </c>
      <c r="C41" s="4">
        <v>3348</v>
      </c>
      <c r="D41" s="4">
        <v>36</v>
      </c>
      <c r="E41" s="4">
        <v>8</v>
      </c>
      <c r="F41" s="4">
        <v>19</v>
      </c>
      <c r="G41" s="4">
        <v>1674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166</v>
      </c>
      <c r="C42" s="4">
        <v>2197</v>
      </c>
      <c r="D42" s="4">
        <v>19</v>
      </c>
      <c r="E42" s="4">
        <v>2</v>
      </c>
      <c r="F42" s="4">
        <v>20</v>
      </c>
      <c r="G42" s="4">
        <v>2197</v>
      </c>
      <c r="H42" s="21"/>
      <c r="I42" s="21"/>
      <c r="J42" s="17"/>
    </row>
    <row r="43" spans="1:10" s="11" customFormat="1" ht="18.75" x14ac:dyDescent="0.3">
      <c r="A43" s="14"/>
      <c r="B43" s="33"/>
      <c r="C43" s="21"/>
      <c r="D43" s="14"/>
      <c r="E43" s="14"/>
      <c r="F43" s="14"/>
      <c r="G43" s="14"/>
      <c r="H43" s="17"/>
      <c r="I43" s="17"/>
      <c r="J43" s="17"/>
    </row>
    <row r="44" spans="1:10" s="13" customFormat="1" ht="18.75" x14ac:dyDescent="0.3">
      <c r="A44" s="14"/>
      <c r="B44" s="24"/>
      <c r="C44" s="21"/>
      <c r="D44" s="14"/>
      <c r="E44" s="14"/>
      <c r="F44" s="14"/>
      <c r="G44" s="14"/>
      <c r="H44" s="21"/>
      <c r="I44" s="21"/>
      <c r="J44" s="21"/>
    </row>
    <row r="45" spans="1:10" ht="18.75" x14ac:dyDescent="0.3">
      <c r="A45" s="13"/>
      <c r="B45" s="13"/>
      <c r="C45" s="13"/>
      <c r="D45" s="13"/>
      <c r="E45" s="13"/>
      <c r="F45" s="13"/>
      <c r="G45" s="13"/>
      <c r="H45" s="17"/>
      <c r="I45" s="17"/>
      <c r="J45" s="17"/>
    </row>
    <row r="46" spans="1:10" s="13" customFormat="1" ht="18.75" x14ac:dyDescent="0.3">
      <c r="H46" s="21"/>
      <c r="I46" s="21"/>
      <c r="J46" s="21"/>
    </row>
    <row r="47" spans="1:10" s="13" customFormat="1" ht="18.75" x14ac:dyDescent="0.3">
      <c r="H47" s="21"/>
      <c r="I47" s="21"/>
      <c r="J47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N16" sqref="N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168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27</v>
      </c>
      <c r="C6" s="68">
        <v>1050</v>
      </c>
      <c r="D6" s="68">
        <v>1398</v>
      </c>
      <c r="E6" s="68">
        <f t="shared" ref="E6:E29" si="0">SUM(C6:D6)</f>
        <v>2448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99</v>
      </c>
      <c r="C7" s="66">
        <v>620</v>
      </c>
      <c r="D7" s="66">
        <v>1791</v>
      </c>
      <c r="E7" s="66">
        <f t="shared" si="0"/>
        <v>2411</v>
      </c>
      <c r="F7" s="65">
        <v>26</v>
      </c>
      <c r="G7" s="65">
        <v>2</v>
      </c>
      <c r="H7" s="65">
        <v>2</v>
      </c>
      <c r="I7" s="65"/>
      <c r="J7" s="65" t="s">
        <v>111</v>
      </c>
    </row>
    <row r="8" spans="1:10" s="16" customFormat="1" ht="18.75" x14ac:dyDescent="0.3">
      <c r="A8" s="69">
        <v>3</v>
      </c>
      <c r="B8" s="70" t="s">
        <v>26</v>
      </c>
      <c r="C8" s="70">
        <v>898</v>
      </c>
      <c r="D8" s="70">
        <v>1363</v>
      </c>
      <c r="E8" s="70">
        <f t="shared" si="0"/>
        <v>2261</v>
      </c>
      <c r="F8" s="69">
        <v>21</v>
      </c>
      <c r="G8" s="69">
        <v>2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94</v>
      </c>
      <c r="C9" s="72">
        <v>928</v>
      </c>
      <c r="D9" s="72">
        <v>1290</v>
      </c>
      <c r="E9" s="72">
        <f t="shared" si="0"/>
        <v>2218</v>
      </c>
      <c r="F9" s="71">
        <v>26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97</v>
      </c>
      <c r="C10" s="72">
        <v>1033</v>
      </c>
      <c r="D10" s="72">
        <v>1062</v>
      </c>
      <c r="E10" s="72">
        <f t="shared" si="0"/>
        <v>2095</v>
      </c>
      <c r="F10" s="71">
        <v>25</v>
      </c>
      <c r="G10" s="71">
        <v>4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50</v>
      </c>
      <c r="C11" s="72">
        <v>788</v>
      </c>
      <c r="D11" s="72">
        <v>1305</v>
      </c>
      <c r="E11" s="72">
        <f t="shared" si="0"/>
        <v>2093</v>
      </c>
      <c r="F11" s="71">
        <v>28</v>
      </c>
      <c r="G11" s="71">
        <v>7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28</v>
      </c>
      <c r="C12" s="2">
        <v>634</v>
      </c>
      <c r="D12" s="2">
        <v>1390</v>
      </c>
      <c r="E12" s="2">
        <f t="shared" si="0"/>
        <v>2024</v>
      </c>
      <c r="F12" s="4">
        <v>20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114</v>
      </c>
      <c r="C13" s="2">
        <v>1033</v>
      </c>
      <c r="D13" s="2">
        <v>940</v>
      </c>
      <c r="E13" s="2">
        <f t="shared" si="0"/>
        <v>1973</v>
      </c>
      <c r="F13" s="4">
        <v>18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1434</v>
      </c>
      <c r="D14" s="2">
        <v>529</v>
      </c>
      <c r="E14" s="2">
        <f t="shared" si="0"/>
        <v>1963</v>
      </c>
      <c r="F14" s="4">
        <v>26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166</v>
      </c>
      <c r="C15" s="2">
        <v>1351</v>
      </c>
      <c r="D15" s="2">
        <v>568</v>
      </c>
      <c r="E15" s="2">
        <f t="shared" si="0"/>
        <v>1919</v>
      </c>
      <c r="F15" s="4">
        <v>16</v>
      </c>
      <c r="G15" s="4">
        <v>1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16</v>
      </c>
      <c r="C16" s="2">
        <v>979</v>
      </c>
      <c r="D16" s="2">
        <v>752</v>
      </c>
      <c r="E16" s="2">
        <f t="shared" si="0"/>
        <v>1731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820</v>
      </c>
      <c r="D17" s="2">
        <v>899</v>
      </c>
      <c r="E17" s="2">
        <f t="shared" si="0"/>
        <v>1719</v>
      </c>
      <c r="F17" s="4">
        <v>10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1031</v>
      </c>
      <c r="D18" s="2">
        <v>667</v>
      </c>
      <c r="E18" s="2">
        <f t="shared" si="0"/>
        <v>1698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29</v>
      </c>
      <c r="C19" s="2">
        <v>1045</v>
      </c>
      <c r="D19" s="2">
        <v>577</v>
      </c>
      <c r="E19" s="2">
        <f t="shared" si="0"/>
        <v>1622</v>
      </c>
      <c r="F19" s="4">
        <v>15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52</v>
      </c>
      <c r="C20" s="2">
        <v>336</v>
      </c>
      <c r="D20" s="2">
        <v>1211</v>
      </c>
      <c r="E20" s="2">
        <f t="shared" si="0"/>
        <v>1547</v>
      </c>
      <c r="F20" s="4">
        <v>23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115</v>
      </c>
      <c r="C21" s="2">
        <v>866</v>
      </c>
      <c r="D21" s="2">
        <v>676</v>
      </c>
      <c r="E21" s="2">
        <f t="shared" si="0"/>
        <v>1542</v>
      </c>
      <c r="F21" s="4">
        <v>18</v>
      </c>
      <c r="G21" s="4">
        <v>4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72</v>
      </c>
      <c r="C22" s="2">
        <v>812</v>
      </c>
      <c r="D22" s="2">
        <v>632</v>
      </c>
      <c r="E22" s="2">
        <f t="shared" si="0"/>
        <v>1444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47</v>
      </c>
      <c r="C23" s="2">
        <v>498</v>
      </c>
      <c r="D23" s="2">
        <v>899</v>
      </c>
      <c r="E23" s="2">
        <f t="shared" si="0"/>
        <v>1397</v>
      </c>
      <c r="F23" s="4">
        <v>4</v>
      </c>
      <c r="G23" s="4">
        <v>1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11</v>
      </c>
      <c r="C24" s="2">
        <v>842</v>
      </c>
      <c r="D24" s="2">
        <v>542</v>
      </c>
      <c r="E24" s="2">
        <f t="shared" si="0"/>
        <v>1384</v>
      </c>
      <c r="F24" s="4">
        <v>17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49</v>
      </c>
      <c r="C25" s="2">
        <v>943</v>
      </c>
      <c r="D25" s="2">
        <v>422</v>
      </c>
      <c r="E25" s="2">
        <f t="shared" si="0"/>
        <v>1365</v>
      </c>
      <c r="F25" s="4">
        <v>13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320</v>
      </c>
      <c r="D26" s="2">
        <v>883</v>
      </c>
      <c r="E26" s="2">
        <f t="shared" si="0"/>
        <v>1203</v>
      </c>
      <c r="F26" s="4">
        <v>22</v>
      </c>
      <c r="G26" s="4">
        <v>7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108</v>
      </c>
      <c r="C27" s="2">
        <v>287</v>
      </c>
      <c r="D27" s="2">
        <v>899</v>
      </c>
      <c r="E27" s="2">
        <f t="shared" si="0"/>
        <v>1186</v>
      </c>
      <c r="F27" s="4">
        <v>4</v>
      </c>
      <c r="G27" s="4">
        <v>3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564</v>
      </c>
      <c r="D28" s="2">
        <v>617</v>
      </c>
      <c r="E28" s="2">
        <f t="shared" si="0"/>
        <v>1181</v>
      </c>
      <c r="F28" s="4">
        <v>12</v>
      </c>
      <c r="G28" s="4">
        <v>1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</v>
      </c>
      <c r="C29" s="2">
        <v>837</v>
      </c>
      <c r="D29" s="2">
        <v>260</v>
      </c>
      <c r="E29" s="2">
        <f t="shared" si="0"/>
        <v>1097</v>
      </c>
      <c r="F29" s="4">
        <v>11</v>
      </c>
      <c r="G29" s="4">
        <v>2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831</v>
      </c>
      <c r="D32" s="4">
        <v>899</v>
      </c>
      <c r="E32" s="4">
        <v>1730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21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169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51189</v>
      </c>
      <c r="D4" s="67">
        <v>525</v>
      </c>
      <c r="E4" s="67">
        <v>74</v>
      </c>
      <c r="F4" s="74">
        <v>0</v>
      </c>
      <c r="G4" s="67">
        <v>2327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46724</v>
      </c>
      <c r="D5" s="75">
        <v>360</v>
      </c>
      <c r="E5" s="75">
        <v>30</v>
      </c>
      <c r="F5" s="76">
        <v>4</v>
      </c>
      <c r="G5" s="75">
        <v>2124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45944</v>
      </c>
      <c r="D6" s="69">
        <v>289</v>
      </c>
      <c r="E6" s="69">
        <v>22</v>
      </c>
      <c r="F6" s="77">
        <v>7</v>
      </c>
      <c r="G6" s="69">
        <v>2088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44227</v>
      </c>
      <c r="D7" s="71">
        <v>334</v>
      </c>
      <c r="E7" s="71">
        <v>61</v>
      </c>
      <c r="F7" s="78">
        <v>7</v>
      </c>
      <c r="G7" s="71">
        <v>2010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97</v>
      </c>
      <c r="C8" s="71">
        <v>43573</v>
      </c>
      <c r="D8" s="71">
        <v>401</v>
      </c>
      <c r="E8" s="71">
        <v>68</v>
      </c>
      <c r="F8" s="78">
        <v>3</v>
      </c>
      <c r="G8" s="71">
        <v>1981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43231</v>
      </c>
      <c r="D9" s="71">
        <v>464</v>
      </c>
      <c r="E9" s="71">
        <v>110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42233</v>
      </c>
      <c r="D10" s="71">
        <v>363</v>
      </c>
      <c r="E10" s="71">
        <v>57</v>
      </c>
      <c r="F10" s="78">
        <v>4</v>
      </c>
      <c r="G10" s="71">
        <v>1920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40758</v>
      </c>
      <c r="D11" s="4">
        <v>390</v>
      </c>
      <c r="E11" s="4">
        <v>84</v>
      </c>
      <c r="F11" s="32">
        <v>4</v>
      </c>
      <c r="G11" s="4">
        <v>1853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40342</v>
      </c>
      <c r="D12" s="4">
        <v>342</v>
      </c>
      <c r="E12" s="4">
        <v>65</v>
      </c>
      <c r="F12" s="32">
        <v>5</v>
      </c>
      <c r="G12" s="4">
        <v>1834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26</v>
      </c>
      <c r="C13" s="4">
        <v>40321</v>
      </c>
      <c r="D13" s="4">
        <v>430</v>
      </c>
      <c r="E13" s="4">
        <v>75</v>
      </c>
      <c r="F13" s="32">
        <v>0</v>
      </c>
      <c r="G13" s="4">
        <v>1833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40113</v>
      </c>
      <c r="D14" s="4">
        <v>326</v>
      </c>
      <c r="E14" s="4">
        <v>44</v>
      </c>
      <c r="F14" s="32">
        <v>3</v>
      </c>
      <c r="G14" s="4">
        <v>1823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76</v>
      </c>
      <c r="C15" s="4">
        <v>40087</v>
      </c>
      <c r="D15" s="4">
        <v>406</v>
      </c>
      <c r="E15" s="4">
        <v>68</v>
      </c>
      <c r="F15" s="32">
        <v>1</v>
      </c>
      <c r="G15" s="4">
        <v>1822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39520</v>
      </c>
      <c r="D16" s="4">
        <v>437</v>
      </c>
      <c r="E16" s="4">
        <v>102</v>
      </c>
      <c r="F16" s="32">
        <v>2</v>
      </c>
      <c r="G16" s="4">
        <v>1796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39174</v>
      </c>
      <c r="D17" s="4">
        <v>313</v>
      </c>
      <c r="E17" s="4">
        <v>57</v>
      </c>
      <c r="F17" s="32">
        <v>3</v>
      </c>
      <c r="G17" s="4">
        <v>1781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38930</v>
      </c>
      <c r="D18" s="4">
        <v>332</v>
      </c>
      <c r="E18" s="4">
        <v>107</v>
      </c>
      <c r="F18" s="32">
        <v>2</v>
      </c>
      <c r="G18" s="4">
        <v>1770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27</v>
      </c>
      <c r="C19" s="4">
        <v>38912</v>
      </c>
      <c r="D19" s="4">
        <v>344</v>
      </c>
      <c r="E19" s="4">
        <v>72</v>
      </c>
      <c r="F19" s="32">
        <v>3</v>
      </c>
      <c r="G19" s="4">
        <v>1769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60</v>
      </c>
      <c r="C20" s="4">
        <v>38864</v>
      </c>
      <c r="D20" s="4">
        <v>319</v>
      </c>
      <c r="E20" s="4">
        <v>65</v>
      </c>
      <c r="F20" s="32">
        <v>5</v>
      </c>
      <c r="G20" s="4">
        <v>1767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49</v>
      </c>
      <c r="C21" s="4">
        <v>38274</v>
      </c>
      <c r="D21" s="4">
        <v>338</v>
      </c>
      <c r="E21" s="4">
        <v>47</v>
      </c>
      <c r="F21" s="32">
        <v>2</v>
      </c>
      <c r="G21" s="4">
        <v>1740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37772</v>
      </c>
      <c r="D22" s="4">
        <v>299</v>
      </c>
      <c r="E22" s="4">
        <v>61</v>
      </c>
      <c r="F22" s="32">
        <v>4</v>
      </c>
      <c r="G22" s="4">
        <v>1717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37409</v>
      </c>
      <c r="D23" s="4">
        <v>315</v>
      </c>
      <c r="E23" s="4">
        <v>44</v>
      </c>
      <c r="F23" s="32">
        <v>3</v>
      </c>
      <c r="G23" s="4">
        <v>1700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36517</v>
      </c>
      <c r="D24" s="4">
        <v>206</v>
      </c>
      <c r="E24" s="4">
        <v>37</v>
      </c>
      <c r="F24" s="32">
        <v>7</v>
      </c>
      <c r="G24" s="4">
        <v>1660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33253</v>
      </c>
      <c r="D25" s="4">
        <v>212</v>
      </c>
      <c r="E25" s="4">
        <v>38</v>
      </c>
      <c r="F25" s="32">
        <v>6</v>
      </c>
      <c r="G25" s="4">
        <v>1512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28547</v>
      </c>
      <c r="D26" s="4">
        <v>307</v>
      </c>
      <c r="E26" s="4">
        <v>59</v>
      </c>
      <c r="F26" s="32">
        <v>9</v>
      </c>
      <c r="G26" s="4">
        <v>2196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26415</v>
      </c>
      <c r="D27" s="4">
        <v>310</v>
      </c>
      <c r="E27" s="4">
        <v>63</v>
      </c>
      <c r="F27" s="32">
        <v>10</v>
      </c>
      <c r="G27" s="4">
        <v>2201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26390</v>
      </c>
      <c r="D28" s="4">
        <v>243</v>
      </c>
      <c r="E28" s="4">
        <v>62</v>
      </c>
      <c r="F28" s="32">
        <v>3</v>
      </c>
      <c r="G28" s="4">
        <v>1200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17767</v>
      </c>
      <c r="D29" s="4">
        <v>168</v>
      </c>
      <c r="E29" s="4">
        <v>26</v>
      </c>
      <c r="F29" s="32">
        <v>11</v>
      </c>
      <c r="G29" s="4">
        <v>1615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12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16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17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16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20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20</v>
      </c>
      <c r="G35" s="4">
        <v>1920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108</v>
      </c>
      <c r="C37" s="4">
        <v>23122</v>
      </c>
      <c r="D37" s="4">
        <v>195</v>
      </c>
      <c r="E37" s="4">
        <v>33</v>
      </c>
      <c r="F37" s="4">
        <v>8</v>
      </c>
      <c r="G37" s="4">
        <v>1652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106</v>
      </c>
      <c r="C38" s="4">
        <v>13765</v>
      </c>
      <c r="D38" s="4">
        <v>152</v>
      </c>
      <c r="E38" s="4">
        <v>52</v>
      </c>
      <c r="F38" s="4">
        <v>11</v>
      </c>
      <c r="G38" s="4">
        <v>1251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115</v>
      </c>
      <c r="C39" s="4">
        <v>13430</v>
      </c>
      <c r="D39" s="4">
        <v>144</v>
      </c>
      <c r="E39" s="4">
        <v>23</v>
      </c>
      <c r="F39" s="4">
        <v>14</v>
      </c>
      <c r="G39" s="4">
        <v>1679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107</v>
      </c>
      <c r="C40" s="4">
        <v>9995</v>
      </c>
      <c r="D40" s="4">
        <v>117</v>
      </c>
      <c r="E40" s="4">
        <v>29</v>
      </c>
      <c r="F40" s="4">
        <v>15</v>
      </c>
      <c r="G40" s="4">
        <v>1428</v>
      </c>
      <c r="H40" s="21"/>
      <c r="I40" s="21"/>
      <c r="J40" s="17"/>
    </row>
    <row r="41" spans="1:10" s="33" customFormat="1" ht="16.5" customHeight="1" x14ac:dyDescent="0.3">
      <c r="A41" s="4">
        <v>37</v>
      </c>
      <c r="B41" s="2" t="s">
        <v>166</v>
      </c>
      <c r="C41" s="4">
        <v>4116</v>
      </c>
      <c r="D41" s="4">
        <v>35</v>
      </c>
      <c r="E41" s="4">
        <v>3</v>
      </c>
      <c r="F41" s="4">
        <v>20</v>
      </c>
      <c r="G41" s="4">
        <v>2058</v>
      </c>
      <c r="H41" s="21"/>
      <c r="I41" s="21"/>
      <c r="J41" s="17"/>
    </row>
    <row r="42" spans="1:10" s="33" customFormat="1" ht="16.5" customHeight="1" x14ac:dyDescent="0.3">
      <c r="A42" s="4">
        <v>38</v>
      </c>
      <c r="B42" s="2" t="s">
        <v>116</v>
      </c>
      <c r="C42" s="4">
        <v>3348</v>
      </c>
      <c r="D42" s="4">
        <v>36</v>
      </c>
      <c r="E42" s="4">
        <v>8</v>
      </c>
      <c r="F42" s="4">
        <v>20</v>
      </c>
      <c r="G42" s="4">
        <v>1674</v>
      </c>
      <c r="H42" s="21"/>
      <c r="I42" s="21"/>
      <c r="J42" s="17"/>
    </row>
    <row r="43" spans="1:10" s="33" customFormat="1" ht="16.5" customHeight="1" x14ac:dyDescent="0.3">
      <c r="A43" s="4"/>
      <c r="B43" s="2"/>
      <c r="C43" s="4"/>
      <c r="D43" s="4"/>
      <c r="E43" s="4"/>
      <c r="F43" s="4"/>
      <c r="G43" s="4"/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Q18" sqref="Q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170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1417</v>
      </c>
      <c r="D6" s="68">
        <v>1271</v>
      </c>
      <c r="E6" s="68">
        <f t="shared" ref="E6:E30" si="0">SUM(C6:D6)</f>
        <v>2688</v>
      </c>
      <c r="F6" s="67">
        <v>31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1570</v>
      </c>
      <c r="D7" s="85">
        <v>800</v>
      </c>
      <c r="E7" s="85">
        <f t="shared" si="0"/>
        <v>2370</v>
      </c>
      <c r="F7" s="84">
        <v>26</v>
      </c>
      <c r="G7" s="84">
        <v>4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1350</v>
      </c>
      <c r="D8" s="70">
        <v>927</v>
      </c>
      <c r="E8" s="70">
        <f t="shared" si="0"/>
        <v>2277</v>
      </c>
      <c r="F8" s="69">
        <v>19</v>
      </c>
      <c r="G8" s="69">
        <v>0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49</v>
      </c>
      <c r="C9" s="72">
        <v>1156</v>
      </c>
      <c r="D9" s="72">
        <v>1095</v>
      </c>
      <c r="E9" s="72">
        <f t="shared" si="0"/>
        <v>2251</v>
      </c>
      <c r="F9" s="71">
        <v>19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866</v>
      </c>
      <c r="D10" s="72">
        <v>1326</v>
      </c>
      <c r="E10" s="72">
        <f t="shared" si="0"/>
        <v>2192</v>
      </c>
      <c r="F10" s="71">
        <v>23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11</v>
      </c>
      <c r="C11" s="72">
        <v>1099</v>
      </c>
      <c r="D11" s="72">
        <v>1061</v>
      </c>
      <c r="E11" s="72">
        <f t="shared" si="0"/>
        <v>2160</v>
      </c>
      <c r="F11" s="71">
        <v>25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166</v>
      </c>
      <c r="C12" s="2">
        <v>864</v>
      </c>
      <c r="D12" s="2">
        <v>1261</v>
      </c>
      <c r="E12" s="2">
        <f t="shared" si="0"/>
        <v>2125</v>
      </c>
      <c r="F12" s="4">
        <v>21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100</v>
      </c>
      <c r="C13" s="2">
        <v>1167</v>
      </c>
      <c r="D13" s="2">
        <v>872</v>
      </c>
      <c r="E13" s="2">
        <f t="shared" si="0"/>
        <v>2039</v>
      </c>
      <c r="F13" s="4">
        <v>12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>
        <v>1104</v>
      </c>
      <c r="D14" s="2">
        <v>872</v>
      </c>
      <c r="E14" s="2">
        <f t="shared" si="0"/>
        <v>1976</v>
      </c>
      <c r="F14" s="4">
        <v>14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76</v>
      </c>
      <c r="C15" s="2">
        <v>612</v>
      </c>
      <c r="D15" s="2">
        <v>1264</v>
      </c>
      <c r="E15" s="2">
        <f t="shared" si="0"/>
        <v>1876</v>
      </c>
      <c r="F15" s="4">
        <v>22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45</v>
      </c>
      <c r="C16" s="2">
        <v>999</v>
      </c>
      <c r="D16" s="2">
        <v>872</v>
      </c>
      <c r="E16" s="2">
        <f t="shared" si="0"/>
        <v>1871</v>
      </c>
      <c r="F16" s="4">
        <v>11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1234</v>
      </c>
      <c r="D17" s="2">
        <v>594</v>
      </c>
      <c r="E17" s="2">
        <f t="shared" si="0"/>
        <v>1828</v>
      </c>
      <c r="F17" s="4">
        <v>18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114</v>
      </c>
      <c r="C18" s="2">
        <v>959</v>
      </c>
      <c r="D18" s="2">
        <v>850</v>
      </c>
      <c r="E18" s="2">
        <f t="shared" si="0"/>
        <v>1809</v>
      </c>
      <c r="F18" s="4">
        <v>16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73</v>
      </c>
      <c r="C19" s="2">
        <v>719</v>
      </c>
      <c r="D19" s="2">
        <v>1017</v>
      </c>
      <c r="E19" s="2">
        <f t="shared" si="0"/>
        <v>1736</v>
      </c>
      <c r="F19" s="4">
        <v>16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19</v>
      </c>
      <c r="C20" s="2">
        <v>1147</v>
      </c>
      <c r="D20" s="2">
        <v>529</v>
      </c>
      <c r="E20" s="2">
        <f t="shared" si="0"/>
        <v>1676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97</v>
      </c>
      <c r="C21" s="2">
        <v>1017</v>
      </c>
      <c r="D21" s="2">
        <v>601</v>
      </c>
      <c r="E21" s="2">
        <f t="shared" si="0"/>
        <v>1618</v>
      </c>
      <c r="F21" s="4">
        <v>18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706</v>
      </c>
      <c r="D22" s="2">
        <v>872</v>
      </c>
      <c r="E22" s="2">
        <f t="shared" si="0"/>
        <v>1578</v>
      </c>
      <c r="F22" s="4">
        <v>10</v>
      </c>
      <c r="G22" s="4">
        <v>4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99</v>
      </c>
      <c r="C23" s="2">
        <v>705</v>
      </c>
      <c r="D23" s="2">
        <v>832</v>
      </c>
      <c r="E23" s="2">
        <f t="shared" si="0"/>
        <v>1537</v>
      </c>
      <c r="F23" s="4">
        <v>18</v>
      </c>
      <c r="G23" s="4">
        <v>2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108</v>
      </c>
      <c r="C24" s="2">
        <v>898</v>
      </c>
      <c r="D24" s="2">
        <v>619</v>
      </c>
      <c r="E24" s="2">
        <f t="shared" si="0"/>
        <v>1517</v>
      </c>
      <c r="F24" s="4">
        <v>15</v>
      </c>
      <c r="G24" s="4">
        <v>3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52</v>
      </c>
      <c r="C25" s="2">
        <v>765</v>
      </c>
      <c r="D25" s="2">
        <v>729</v>
      </c>
      <c r="E25" s="2">
        <f t="shared" si="0"/>
        <v>1494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94</v>
      </c>
      <c r="C26" s="2">
        <v>1052</v>
      </c>
      <c r="D26" s="2">
        <v>437</v>
      </c>
      <c r="E26" s="2">
        <f t="shared" si="0"/>
        <v>1489</v>
      </c>
      <c r="F26" s="4">
        <v>15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587</v>
      </c>
      <c r="D27" s="2">
        <v>820</v>
      </c>
      <c r="E27" s="2">
        <f t="shared" si="0"/>
        <v>1407</v>
      </c>
      <c r="F27" s="4">
        <v>15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505</v>
      </c>
      <c r="D28" s="2">
        <v>782</v>
      </c>
      <c r="E28" s="2">
        <f t="shared" si="0"/>
        <v>1287</v>
      </c>
      <c r="F28" s="4">
        <v>15</v>
      </c>
      <c r="G28" s="4">
        <v>2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40</v>
      </c>
      <c r="C29" s="2">
        <v>160</v>
      </c>
      <c r="D29" s="2">
        <v>1100</v>
      </c>
      <c r="E29" s="2">
        <f t="shared" si="0"/>
        <v>1260</v>
      </c>
      <c r="F29" s="4">
        <v>24</v>
      </c>
      <c r="G29" s="4">
        <v>10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783</v>
      </c>
      <c r="D30" s="2">
        <v>391</v>
      </c>
      <c r="E30" s="2">
        <f t="shared" si="0"/>
        <v>1174</v>
      </c>
      <c r="F30" s="4">
        <v>14</v>
      </c>
      <c r="G30" s="4">
        <v>3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938</v>
      </c>
      <c r="D33" s="4">
        <v>872</v>
      </c>
      <c r="E33" s="4">
        <v>1810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21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orientation="portrait" horizontalDpi="4294967293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L21" sqref="L21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171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48916</v>
      </c>
      <c r="D5" s="75">
        <v>383</v>
      </c>
      <c r="E5" s="75">
        <v>33</v>
      </c>
      <c r="F5" s="76">
        <v>4</v>
      </c>
      <c r="G5" s="75">
        <v>2127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23</v>
      </c>
      <c r="C7" s="71">
        <v>46266</v>
      </c>
      <c r="D7" s="71">
        <v>346</v>
      </c>
      <c r="E7" s="71">
        <v>62</v>
      </c>
      <c r="F7" s="78">
        <v>7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50</v>
      </c>
      <c r="C8" s="71">
        <v>45601</v>
      </c>
      <c r="D8" s="71">
        <v>490</v>
      </c>
      <c r="E8" s="71">
        <v>114</v>
      </c>
      <c r="F8" s="78">
        <v>3</v>
      </c>
      <c r="G8" s="71">
        <v>1983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97</v>
      </c>
      <c r="C9" s="71">
        <v>45191</v>
      </c>
      <c r="D9" s="71">
        <v>419</v>
      </c>
      <c r="E9" s="71">
        <v>71</v>
      </c>
      <c r="F9" s="78">
        <v>3</v>
      </c>
      <c r="G9" s="71">
        <v>1965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44393</v>
      </c>
      <c r="D10" s="71">
        <v>388</v>
      </c>
      <c r="E10" s="71">
        <v>63</v>
      </c>
      <c r="F10" s="78">
        <v>4</v>
      </c>
      <c r="G10" s="71">
        <v>1930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166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activeCell="K29" sqref="K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  <col min="13" max="13" width="12" bestFit="1" customWidth="1"/>
  </cols>
  <sheetData>
    <row r="1" spans="1:12" s="7" customFormat="1" ht="26.25" x14ac:dyDescent="0.4">
      <c r="A1" s="142" t="s">
        <v>172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171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53466</v>
      </c>
      <c r="D4" s="67">
        <v>544</v>
      </c>
      <c r="E4" s="67">
        <v>74</v>
      </c>
      <c r="F4" s="74">
        <v>0</v>
      </c>
      <c r="G4" s="67">
        <v>2325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48916</v>
      </c>
      <c r="D5" s="87">
        <v>383</v>
      </c>
      <c r="E5" s="87">
        <v>33</v>
      </c>
      <c r="F5" s="89">
        <v>4</v>
      </c>
      <c r="G5" s="87">
        <v>2127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30</v>
      </c>
      <c r="C6" s="69">
        <v>47772</v>
      </c>
      <c r="D6" s="69">
        <v>307</v>
      </c>
      <c r="E6" s="69">
        <v>24</v>
      </c>
      <c r="F6" s="77">
        <v>7</v>
      </c>
      <c r="G6" s="69">
        <v>2077</v>
      </c>
      <c r="H6" s="19"/>
      <c r="I6" s="19"/>
      <c r="J6" s="19"/>
    </row>
    <row r="7" spans="1:12" s="6" customFormat="1" ht="16.5" customHeight="1" x14ac:dyDescent="0.3">
      <c r="A7" s="82">
        <v>4</v>
      </c>
      <c r="B7" s="83" t="s">
        <v>23</v>
      </c>
      <c r="C7" s="82">
        <v>46266</v>
      </c>
      <c r="D7" s="82">
        <v>346</v>
      </c>
      <c r="E7" s="82">
        <v>62</v>
      </c>
      <c r="F7" s="91">
        <v>7</v>
      </c>
      <c r="G7" s="82">
        <v>2012</v>
      </c>
      <c r="H7" s="92"/>
      <c r="I7" s="92"/>
      <c r="J7" s="92"/>
    </row>
    <row r="8" spans="1:12" s="6" customFormat="1" ht="16.5" customHeight="1" x14ac:dyDescent="0.3">
      <c r="A8" s="82">
        <v>5</v>
      </c>
      <c r="B8" s="83" t="s">
        <v>50</v>
      </c>
      <c r="C8" s="82">
        <v>45601</v>
      </c>
      <c r="D8" s="82">
        <v>490</v>
      </c>
      <c r="E8" s="82">
        <v>114</v>
      </c>
      <c r="F8" s="91">
        <v>3</v>
      </c>
      <c r="G8" s="82">
        <v>1983</v>
      </c>
      <c r="H8" s="92"/>
      <c r="I8" s="92"/>
      <c r="J8" s="92"/>
    </row>
    <row r="9" spans="1:12" s="6" customFormat="1" ht="16.5" customHeight="1" x14ac:dyDescent="0.3">
      <c r="A9" s="82">
        <v>6</v>
      </c>
      <c r="B9" s="83" t="s">
        <v>97</v>
      </c>
      <c r="C9" s="82">
        <v>45191</v>
      </c>
      <c r="D9" s="82">
        <v>419</v>
      </c>
      <c r="E9" s="82">
        <v>71</v>
      </c>
      <c r="F9" s="91">
        <v>3</v>
      </c>
      <c r="G9" s="82">
        <v>1965</v>
      </c>
      <c r="H9" s="92"/>
      <c r="I9" s="92"/>
      <c r="J9" s="92"/>
    </row>
    <row r="10" spans="1:12" s="6" customFormat="1" ht="16.5" customHeight="1" x14ac:dyDescent="0.3">
      <c r="A10" s="82">
        <v>7</v>
      </c>
      <c r="B10" s="83" t="s">
        <v>11</v>
      </c>
      <c r="C10" s="82">
        <v>44393</v>
      </c>
      <c r="D10" s="82">
        <v>388</v>
      </c>
      <c r="E10" s="82">
        <v>63</v>
      </c>
      <c r="F10" s="91">
        <v>4</v>
      </c>
      <c r="G10" s="82">
        <v>1930</v>
      </c>
      <c r="H10" s="92"/>
      <c r="I10" s="92"/>
      <c r="J10" s="92"/>
    </row>
    <row r="11" spans="1:12" s="20" customFormat="1" ht="16.5" customHeight="1" x14ac:dyDescent="0.3">
      <c r="A11" s="4">
        <v>8</v>
      </c>
      <c r="B11" s="29" t="s">
        <v>52</v>
      </c>
      <c r="C11" s="4">
        <v>42252</v>
      </c>
      <c r="D11" s="4">
        <v>410</v>
      </c>
      <c r="E11" s="4">
        <v>89</v>
      </c>
      <c r="F11" s="32">
        <v>4</v>
      </c>
      <c r="G11" s="4">
        <v>1837</v>
      </c>
      <c r="H11" s="17"/>
      <c r="I11" s="17"/>
      <c r="J11" s="17"/>
      <c r="L11" s="37"/>
    </row>
    <row r="12" spans="1:12" s="20" customFormat="1" ht="16.5" customHeight="1" x14ac:dyDescent="0.3">
      <c r="A12" s="4">
        <v>9</v>
      </c>
      <c r="B12" s="2" t="s">
        <v>41</v>
      </c>
      <c r="C12" s="4">
        <v>42152</v>
      </c>
      <c r="D12" s="4">
        <v>342</v>
      </c>
      <c r="E12" s="4">
        <v>65</v>
      </c>
      <c r="F12" s="32">
        <v>6</v>
      </c>
      <c r="G12" s="4">
        <v>1833</v>
      </c>
      <c r="H12" s="17"/>
      <c r="I12" s="17"/>
      <c r="J12" s="17"/>
      <c r="K12" s="23"/>
      <c r="L12" s="23"/>
    </row>
    <row r="13" spans="1:12" s="20" customFormat="1" ht="16.5" customHeight="1" x14ac:dyDescent="0.3">
      <c r="A13" s="4">
        <v>10</v>
      </c>
      <c r="B13" s="2" t="s">
        <v>76</v>
      </c>
      <c r="C13" s="4">
        <v>41963</v>
      </c>
      <c r="D13" s="4">
        <v>428</v>
      </c>
      <c r="E13" s="4">
        <v>71</v>
      </c>
      <c r="F13" s="32">
        <v>1</v>
      </c>
      <c r="G13" s="4">
        <v>1824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19</v>
      </c>
      <c r="C14" s="4">
        <v>41789</v>
      </c>
      <c r="D14" s="4">
        <v>343</v>
      </c>
      <c r="E14" s="4">
        <v>47</v>
      </c>
      <c r="F14" s="32">
        <v>3</v>
      </c>
      <c r="G14" s="4">
        <v>1817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26</v>
      </c>
      <c r="C15" s="4">
        <v>41608</v>
      </c>
      <c r="D15" s="4">
        <v>445</v>
      </c>
      <c r="E15" s="4">
        <v>77</v>
      </c>
      <c r="F15" s="32">
        <v>0</v>
      </c>
      <c r="G15" s="4">
        <v>1809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99</v>
      </c>
      <c r="C16" s="4">
        <v>41057</v>
      </c>
      <c r="D16" s="4">
        <v>455</v>
      </c>
      <c r="E16" s="4">
        <v>104</v>
      </c>
      <c r="F16" s="32">
        <v>2</v>
      </c>
      <c r="G16" s="4">
        <v>1785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28</v>
      </c>
      <c r="C17" s="4">
        <v>40984</v>
      </c>
      <c r="D17" s="4">
        <v>313</v>
      </c>
      <c r="E17" s="4">
        <v>57</v>
      </c>
      <c r="F17" s="32">
        <v>4</v>
      </c>
      <c r="G17" s="4">
        <v>1782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40722</v>
      </c>
      <c r="D18" s="4">
        <v>344</v>
      </c>
      <c r="E18" s="4">
        <v>72</v>
      </c>
      <c r="F18" s="32">
        <v>4</v>
      </c>
      <c r="G18" s="4">
        <v>1771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60</v>
      </c>
      <c r="C19" s="4">
        <v>40674</v>
      </c>
      <c r="D19" s="4">
        <v>319</v>
      </c>
      <c r="E19" s="4">
        <v>65</v>
      </c>
      <c r="F19" s="32">
        <v>6</v>
      </c>
      <c r="G19" s="4">
        <v>1768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49</v>
      </c>
      <c r="C20" s="4">
        <v>40525</v>
      </c>
      <c r="D20" s="4">
        <v>357</v>
      </c>
      <c r="E20" s="4">
        <v>49</v>
      </c>
      <c r="F20" s="32">
        <v>2</v>
      </c>
      <c r="G20" s="4">
        <v>1762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40</v>
      </c>
      <c r="C21" s="4">
        <v>40190</v>
      </c>
      <c r="D21" s="4">
        <v>356</v>
      </c>
      <c r="E21" s="4">
        <v>117</v>
      </c>
      <c r="F21" s="32">
        <v>2</v>
      </c>
      <c r="G21" s="4">
        <v>1747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39582</v>
      </c>
      <c r="D22" s="4">
        <v>299</v>
      </c>
      <c r="E22" s="4">
        <v>61</v>
      </c>
      <c r="F22" s="32">
        <v>5</v>
      </c>
      <c r="G22" s="4">
        <v>1721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72</v>
      </c>
      <c r="C23" s="4">
        <v>38816</v>
      </c>
      <c r="D23" s="4">
        <v>330</v>
      </c>
      <c r="E23" s="4">
        <v>47</v>
      </c>
      <c r="F23" s="32">
        <v>3</v>
      </c>
      <c r="G23" s="4">
        <v>1688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47</v>
      </c>
      <c r="C24" s="4">
        <v>38493</v>
      </c>
      <c r="D24" s="4">
        <v>220</v>
      </c>
      <c r="E24" s="4">
        <v>39</v>
      </c>
      <c r="F24" s="32">
        <v>7</v>
      </c>
      <c r="G24" s="4">
        <v>1674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114</v>
      </c>
      <c r="C25" s="4">
        <v>35062</v>
      </c>
      <c r="D25" s="4">
        <v>228</v>
      </c>
      <c r="E25" s="4">
        <v>40</v>
      </c>
      <c r="F25" s="32">
        <v>6</v>
      </c>
      <c r="G25" s="4">
        <v>1524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30036</v>
      </c>
      <c r="D26" s="4">
        <v>322</v>
      </c>
      <c r="E26" s="4">
        <v>63</v>
      </c>
      <c r="F26" s="32">
        <v>9</v>
      </c>
      <c r="G26" s="4">
        <v>2145</v>
      </c>
      <c r="H26" s="17"/>
      <c r="I26" s="17"/>
      <c r="J26" s="17"/>
      <c r="K26" s="23"/>
    </row>
    <row r="27" spans="1:12" s="11" customFormat="1" ht="16.5" customHeight="1" x14ac:dyDescent="0.3">
      <c r="A27" s="4">
        <v>24</v>
      </c>
      <c r="B27" s="2" t="s">
        <v>31</v>
      </c>
      <c r="C27" s="4">
        <v>29103</v>
      </c>
      <c r="D27" s="4">
        <v>341</v>
      </c>
      <c r="E27" s="4">
        <v>68</v>
      </c>
      <c r="F27" s="32">
        <v>10</v>
      </c>
      <c r="G27" s="4">
        <v>2239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27564</v>
      </c>
      <c r="D28" s="4">
        <v>257</v>
      </c>
      <c r="E28" s="4">
        <v>65</v>
      </c>
      <c r="F28" s="32">
        <v>3</v>
      </c>
      <c r="G28" s="4">
        <v>1198</v>
      </c>
      <c r="H28" s="17"/>
      <c r="J28" s="17"/>
    </row>
    <row r="29" spans="1:12" s="11" customFormat="1" ht="16.5" customHeight="1" x14ac:dyDescent="0.3">
      <c r="A29" s="4">
        <v>26</v>
      </c>
      <c r="B29" s="2" t="s">
        <v>73</v>
      </c>
      <c r="C29" s="4">
        <v>19503</v>
      </c>
      <c r="D29" s="4">
        <v>184</v>
      </c>
      <c r="E29" s="4">
        <v>29</v>
      </c>
      <c r="F29" s="32">
        <v>11</v>
      </c>
      <c r="G29" s="4">
        <v>1625</v>
      </c>
      <c r="H29" s="17"/>
      <c r="J29" s="17"/>
    </row>
    <row r="30" spans="1:12" s="11" customFormat="1" ht="16.5" customHeight="1" x14ac:dyDescent="0.3">
      <c r="A30" s="4">
        <v>27</v>
      </c>
      <c r="B30" s="2" t="s">
        <v>16</v>
      </c>
      <c r="C30" s="4">
        <v>17594</v>
      </c>
      <c r="D30" s="4">
        <v>189</v>
      </c>
      <c r="E30" s="4">
        <v>28</v>
      </c>
      <c r="F30" s="32">
        <v>13</v>
      </c>
      <c r="G30" s="4">
        <v>1759</v>
      </c>
      <c r="H30" s="17"/>
      <c r="J30" s="17"/>
    </row>
    <row r="31" spans="1:12" s="11" customFormat="1" ht="16.5" customHeight="1" x14ac:dyDescent="0.3">
      <c r="A31" s="4">
        <v>28</v>
      </c>
      <c r="B31" s="2" t="s">
        <v>25</v>
      </c>
      <c r="C31" s="4">
        <v>10607</v>
      </c>
      <c r="D31" s="4">
        <v>119</v>
      </c>
      <c r="E31" s="4">
        <v>27</v>
      </c>
      <c r="F31" s="32">
        <v>17</v>
      </c>
      <c r="G31" s="4">
        <v>1768</v>
      </c>
      <c r="H31" s="17"/>
      <c r="J31" s="17"/>
    </row>
    <row r="32" spans="1:12" s="11" customFormat="1" ht="16.5" customHeight="1" x14ac:dyDescent="0.3">
      <c r="A32" s="4">
        <v>29</v>
      </c>
      <c r="B32" s="2" t="s">
        <v>54</v>
      </c>
      <c r="C32" s="4">
        <v>8338</v>
      </c>
      <c r="D32" s="4">
        <v>57</v>
      </c>
      <c r="E32" s="4">
        <v>9</v>
      </c>
      <c r="F32" s="32">
        <v>18</v>
      </c>
      <c r="G32" s="4">
        <v>1668</v>
      </c>
      <c r="H32" s="17"/>
      <c r="J32" s="17"/>
    </row>
    <row r="33" spans="1:10" s="11" customFormat="1" ht="16.5" customHeight="1" x14ac:dyDescent="0.3">
      <c r="A33" s="4">
        <v>30</v>
      </c>
      <c r="B33" s="2" t="s">
        <v>44</v>
      </c>
      <c r="C33" s="4">
        <v>8208</v>
      </c>
      <c r="D33" s="4">
        <v>49</v>
      </c>
      <c r="E33" s="4">
        <v>21</v>
      </c>
      <c r="F33" s="32">
        <v>17</v>
      </c>
      <c r="G33" s="4">
        <v>1368</v>
      </c>
      <c r="H33" s="17"/>
      <c r="J33" s="17"/>
    </row>
    <row r="34" spans="1:10" s="11" customFormat="1" ht="16.5" customHeight="1" x14ac:dyDescent="0.3">
      <c r="A34" s="4">
        <v>31</v>
      </c>
      <c r="B34" s="2" t="s">
        <v>15</v>
      </c>
      <c r="C34" s="4">
        <v>4363</v>
      </c>
      <c r="D34" s="4">
        <v>21</v>
      </c>
      <c r="E34" s="4">
        <v>2</v>
      </c>
      <c r="F34" s="32">
        <v>21</v>
      </c>
      <c r="G34" s="4">
        <v>2182</v>
      </c>
      <c r="H34" s="17"/>
      <c r="J34" s="17"/>
    </row>
    <row r="35" spans="1:10" s="11" customFormat="1" ht="16.5" customHeight="1" x14ac:dyDescent="0.3">
      <c r="A35" s="4">
        <v>32</v>
      </c>
      <c r="B35" s="2" t="s">
        <v>71</v>
      </c>
      <c r="C35" s="4">
        <v>3840</v>
      </c>
      <c r="D35" s="4">
        <v>46</v>
      </c>
      <c r="E35" s="4">
        <v>8</v>
      </c>
      <c r="F35" s="32">
        <v>21</v>
      </c>
      <c r="G35" s="4">
        <v>1920</v>
      </c>
      <c r="H35" s="17"/>
      <c r="J35" s="17"/>
    </row>
    <row r="36" spans="1:10" s="11" customFormat="1" ht="16.5" customHeight="1" x14ac:dyDescent="0.3">
      <c r="A36" s="4">
        <v>33</v>
      </c>
      <c r="B36" s="2" t="s">
        <v>45</v>
      </c>
      <c r="C36" s="4">
        <v>1871</v>
      </c>
      <c r="D36" s="4">
        <v>11</v>
      </c>
      <c r="E36" s="4">
        <v>1</v>
      </c>
      <c r="F36" s="32">
        <v>22</v>
      </c>
      <c r="G36" s="4">
        <v>1871</v>
      </c>
      <c r="H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6.5" customHeight="1" x14ac:dyDescent="0.3">
      <c r="A38" s="4">
        <v>33</v>
      </c>
      <c r="B38" s="2" t="s">
        <v>108</v>
      </c>
      <c r="C38" s="4">
        <v>24639</v>
      </c>
      <c r="D38" s="4">
        <v>210</v>
      </c>
      <c r="E38" s="4">
        <v>36</v>
      </c>
      <c r="F38" s="4">
        <v>8</v>
      </c>
      <c r="G38" s="4">
        <v>1643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106</v>
      </c>
      <c r="C39" s="4">
        <v>15343</v>
      </c>
      <c r="D39" s="4">
        <v>162</v>
      </c>
      <c r="E39" s="4">
        <v>56</v>
      </c>
      <c r="F39" s="4">
        <v>11</v>
      </c>
      <c r="G39" s="4">
        <v>1279</v>
      </c>
      <c r="H39" s="21"/>
      <c r="I39" s="21"/>
      <c r="J39" s="17"/>
    </row>
    <row r="40" spans="1:10" s="33" customFormat="1" ht="16.5" customHeight="1" x14ac:dyDescent="0.3">
      <c r="A40" s="4">
        <v>35</v>
      </c>
      <c r="B40" s="2" t="s">
        <v>115</v>
      </c>
      <c r="C40" s="4">
        <v>13430</v>
      </c>
      <c r="D40" s="4">
        <v>144</v>
      </c>
      <c r="E40" s="4">
        <v>23</v>
      </c>
      <c r="F40" s="4">
        <v>15</v>
      </c>
      <c r="G40" s="4">
        <v>1679</v>
      </c>
      <c r="H40" s="21"/>
      <c r="I40" s="21"/>
      <c r="J40" s="17"/>
    </row>
    <row r="41" spans="1:10" s="33" customFormat="1" ht="16.5" customHeight="1" x14ac:dyDescent="0.3">
      <c r="A41" s="4">
        <v>36</v>
      </c>
      <c r="B41" s="2" t="s">
        <v>107</v>
      </c>
      <c r="C41" s="4">
        <v>9995</v>
      </c>
      <c r="D41" s="4">
        <v>117</v>
      </c>
      <c r="E41" s="4">
        <v>29</v>
      </c>
      <c r="F41" s="4">
        <v>16</v>
      </c>
      <c r="G41" s="4">
        <v>1428</v>
      </c>
      <c r="H41" s="21"/>
      <c r="I41" s="21"/>
      <c r="J41" s="17"/>
    </row>
    <row r="42" spans="1:10" s="33" customFormat="1" ht="16.5" customHeight="1" x14ac:dyDescent="0.3">
      <c r="A42" s="4">
        <v>37</v>
      </c>
      <c r="B42" s="2" t="s">
        <v>166</v>
      </c>
      <c r="C42" s="4">
        <v>6241</v>
      </c>
      <c r="D42" s="4">
        <v>56</v>
      </c>
      <c r="E42" s="4">
        <v>5</v>
      </c>
      <c r="F42" s="4">
        <v>20</v>
      </c>
      <c r="G42" s="4">
        <v>2080</v>
      </c>
      <c r="H42" s="21"/>
      <c r="I42" s="21"/>
      <c r="J42" s="17"/>
    </row>
    <row r="43" spans="1:10" s="33" customFormat="1" ht="16.5" customHeight="1" x14ac:dyDescent="0.3">
      <c r="A43" s="4">
        <v>38</v>
      </c>
      <c r="B43" s="2" t="s">
        <v>116</v>
      </c>
      <c r="C43" s="4">
        <v>3348</v>
      </c>
      <c r="D43" s="4">
        <v>36</v>
      </c>
      <c r="E43" s="4">
        <v>8</v>
      </c>
      <c r="F43" s="4">
        <v>21</v>
      </c>
      <c r="G43" s="4">
        <v>1674</v>
      </c>
      <c r="H43" s="21"/>
      <c r="I43" s="21"/>
      <c r="J43" s="17"/>
    </row>
    <row r="44" spans="1:10" s="11" customFormat="1" ht="18.75" x14ac:dyDescent="0.3">
      <c r="A44" s="14"/>
      <c r="B44" s="33"/>
      <c r="C44" s="21"/>
      <c r="D44" s="14"/>
      <c r="E44" s="14"/>
      <c r="F44" s="14"/>
      <c r="G44" s="14"/>
      <c r="H44" s="17"/>
      <c r="I44" s="17"/>
      <c r="J44" s="17"/>
    </row>
    <row r="45" spans="1:10" s="13" customFormat="1" ht="18.75" x14ac:dyDescent="0.3">
      <c r="A45" s="14"/>
      <c r="B45" s="24"/>
      <c r="C45" s="21"/>
      <c r="D45" s="14"/>
      <c r="E45" s="14"/>
      <c r="F45" s="14"/>
      <c r="G45" s="14"/>
      <c r="H45" s="21"/>
      <c r="I45" s="21"/>
      <c r="J45" s="21"/>
    </row>
    <row r="46" spans="1:10" ht="18.75" x14ac:dyDescent="0.3">
      <c r="A46" s="13"/>
      <c r="B46" s="13"/>
      <c r="C46" s="13"/>
      <c r="D46" s="13"/>
      <c r="E46" s="13"/>
      <c r="F46" s="13"/>
      <c r="G46" s="13"/>
      <c r="H46" s="17"/>
      <c r="I46" s="17"/>
      <c r="J46" s="17"/>
    </row>
    <row r="47" spans="1:10" s="13" customFormat="1" ht="18.75" x14ac:dyDescent="0.3">
      <c r="H47" s="21"/>
      <c r="I47" s="21"/>
      <c r="J47" s="21"/>
    </row>
    <row r="48" spans="1:10" s="13" customFormat="1" ht="18.75" x14ac:dyDescent="0.3">
      <c r="H48" s="21"/>
      <c r="I48" s="21"/>
      <c r="J48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20" sqref="N2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125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1559</v>
      </c>
      <c r="D6" s="68">
        <v>1375</v>
      </c>
      <c r="E6" s="68">
        <f t="shared" ref="E6:E30" si="0">SUM(C6:D6)</f>
        <v>2934</v>
      </c>
      <c r="F6" s="67">
        <v>26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25</v>
      </c>
      <c r="C7" s="85">
        <v>1421</v>
      </c>
      <c r="D7" s="85">
        <v>1404</v>
      </c>
      <c r="E7" s="85">
        <f t="shared" si="0"/>
        <v>2825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29</v>
      </c>
      <c r="C8" s="70">
        <v>1562</v>
      </c>
      <c r="D8" s="70">
        <v>1081</v>
      </c>
      <c r="E8" s="70">
        <f t="shared" si="0"/>
        <v>2643</v>
      </c>
      <c r="F8" s="69">
        <v>25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40</v>
      </c>
      <c r="C9" s="72">
        <v>729</v>
      </c>
      <c r="D9" s="72">
        <v>1721</v>
      </c>
      <c r="E9" s="72">
        <f t="shared" si="0"/>
        <v>2450</v>
      </c>
      <c r="F9" s="71">
        <v>26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941</v>
      </c>
      <c r="D10" s="72">
        <v>1336</v>
      </c>
      <c r="E10" s="72">
        <f t="shared" si="0"/>
        <v>2277</v>
      </c>
      <c r="F10" s="71">
        <v>17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52</v>
      </c>
      <c r="C11" s="72">
        <v>1161</v>
      </c>
      <c r="D11" s="72">
        <v>941</v>
      </c>
      <c r="E11" s="72">
        <f t="shared" si="0"/>
        <v>2102</v>
      </c>
      <c r="F11" s="71">
        <v>24</v>
      </c>
      <c r="G11" s="71">
        <v>6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1177</v>
      </c>
      <c r="D12" s="2">
        <v>917</v>
      </c>
      <c r="E12" s="2">
        <f t="shared" si="0"/>
        <v>2094</v>
      </c>
      <c r="F12" s="4">
        <v>12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31</v>
      </c>
      <c r="C13" s="2">
        <v>729</v>
      </c>
      <c r="D13" s="2">
        <v>1340</v>
      </c>
      <c r="E13" s="2">
        <f t="shared" si="0"/>
        <v>2069</v>
      </c>
      <c r="F13" s="4">
        <v>23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1435</v>
      </c>
      <c r="D14" s="2">
        <v>615</v>
      </c>
      <c r="E14" s="2">
        <f t="shared" si="0"/>
        <v>2050</v>
      </c>
      <c r="F14" s="4">
        <v>20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1515</v>
      </c>
      <c r="D15" s="2">
        <v>440</v>
      </c>
      <c r="E15" s="2">
        <f t="shared" si="0"/>
        <v>1955</v>
      </c>
      <c r="F15" s="4">
        <v>23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107</v>
      </c>
      <c r="C16" s="2">
        <v>1378</v>
      </c>
      <c r="D16" s="2">
        <v>492</v>
      </c>
      <c r="E16" s="2">
        <f t="shared" si="0"/>
        <v>1870</v>
      </c>
      <c r="F16" s="4">
        <v>20</v>
      </c>
      <c r="G16" s="4">
        <v>5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76</v>
      </c>
      <c r="C17" s="2">
        <v>710</v>
      </c>
      <c r="D17" s="2">
        <v>1094</v>
      </c>
      <c r="E17" s="2">
        <f t="shared" si="0"/>
        <v>1804</v>
      </c>
      <c r="F17" s="4">
        <v>20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19</v>
      </c>
      <c r="C18" s="2">
        <v>1053</v>
      </c>
      <c r="D18" s="2">
        <v>750</v>
      </c>
      <c r="E18" s="2">
        <f t="shared" si="0"/>
        <v>1803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99</v>
      </c>
      <c r="C19" s="2">
        <v>845</v>
      </c>
      <c r="D19" s="2">
        <v>931</v>
      </c>
      <c r="E19" s="2">
        <f t="shared" si="0"/>
        <v>1776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916</v>
      </c>
      <c r="D20" s="2">
        <v>797</v>
      </c>
      <c r="E20" s="2">
        <f t="shared" si="0"/>
        <v>1713</v>
      </c>
      <c r="F20" s="4">
        <v>25</v>
      </c>
      <c r="G20" s="4">
        <v>9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54</v>
      </c>
      <c r="C21" s="2">
        <v>1075</v>
      </c>
      <c r="D21" s="2">
        <v>637</v>
      </c>
      <c r="E21" s="2">
        <f t="shared" si="0"/>
        <v>1712</v>
      </c>
      <c r="F21" s="4">
        <v>14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72</v>
      </c>
      <c r="C22" s="2">
        <v>693</v>
      </c>
      <c r="D22" s="2">
        <v>876</v>
      </c>
      <c r="E22" s="2">
        <f t="shared" si="0"/>
        <v>1569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574</v>
      </c>
      <c r="D23" s="2">
        <v>951</v>
      </c>
      <c r="E23" s="2">
        <f t="shared" si="0"/>
        <v>1525</v>
      </c>
      <c r="F23" s="4">
        <v>16</v>
      </c>
      <c r="G23" s="4">
        <v>5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30</v>
      </c>
      <c r="C24" s="2">
        <v>573</v>
      </c>
      <c r="D24" s="2">
        <v>911</v>
      </c>
      <c r="E24" s="2">
        <f t="shared" si="0"/>
        <v>1484</v>
      </c>
      <c r="F24" s="4">
        <v>15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724</v>
      </c>
      <c r="D25" s="2">
        <v>744</v>
      </c>
      <c r="E25" s="2">
        <f t="shared" si="0"/>
        <v>1468</v>
      </c>
      <c r="F25" s="4">
        <v>16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28</v>
      </c>
      <c r="C26" s="2">
        <v>513</v>
      </c>
      <c r="D26" s="2">
        <v>917</v>
      </c>
      <c r="E26" s="2">
        <f t="shared" si="0"/>
        <v>1430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114</v>
      </c>
      <c r="C27" s="2">
        <v>363</v>
      </c>
      <c r="D27" s="2">
        <v>787</v>
      </c>
      <c r="E27" s="2">
        <f t="shared" si="0"/>
        <v>1150</v>
      </c>
      <c r="F27" s="4">
        <v>10</v>
      </c>
      <c r="G27" s="4">
        <v>3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44</v>
      </c>
      <c r="C28" s="2">
        <v>186</v>
      </c>
      <c r="D28" s="2">
        <v>917</v>
      </c>
      <c r="E28" s="2">
        <f t="shared" si="0"/>
        <v>1103</v>
      </c>
      <c r="F28" s="4">
        <v>5</v>
      </c>
      <c r="G28" s="4">
        <v>3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117</v>
      </c>
      <c r="C29" s="2">
        <v>519</v>
      </c>
      <c r="D29" s="2">
        <v>416</v>
      </c>
      <c r="E29" s="2">
        <f t="shared" si="0"/>
        <v>935</v>
      </c>
      <c r="F29" s="4">
        <v>8</v>
      </c>
      <c r="G29" s="4">
        <v>3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106</v>
      </c>
      <c r="C30" s="2">
        <v>60</v>
      </c>
      <c r="D30" s="2">
        <v>533</v>
      </c>
      <c r="E30" s="2">
        <f t="shared" si="0"/>
        <v>593</v>
      </c>
      <c r="F30" s="4">
        <v>16</v>
      </c>
      <c r="G30" s="4">
        <v>9</v>
      </c>
      <c r="H30" s="4">
        <v>2</v>
      </c>
      <c r="I30" s="4" t="s">
        <v>109</v>
      </c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896</v>
      </c>
      <c r="D33" s="4">
        <v>917</v>
      </c>
      <c r="E33" s="4">
        <v>1813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22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176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73</v>
      </c>
      <c r="C6" s="68">
        <v>1268</v>
      </c>
      <c r="D6" s="68">
        <v>1099</v>
      </c>
      <c r="E6" s="68">
        <f t="shared" ref="E6:E31" si="0">SUM(C6:D6)</f>
        <v>2367</v>
      </c>
      <c r="F6" s="67">
        <v>22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</v>
      </c>
      <c r="C7" s="85">
        <v>841</v>
      </c>
      <c r="D7" s="85">
        <v>1470</v>
      </c>
      <c r="E7" s="85">
        <f t="shared" si="0"/>
        <v>2311</v>
      </c>
      <c r="F7" s="84">
        <v>19</v>
      </c>
      <c r="G7" s="84">
        <v>1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97</v>
      </c>
      <c r="C8" s="70">
        <v>1168</v>
      </c>
      <c r="D8" s="70">
        <v>1142</v>
      </c>
      <c r="E8" s="70">
        <f t="shared" si="0"/>
        <v>2310</v>
      </c>
      <c r="F8" s="69">
        <v>26</v>
      </c>
      <c r="G8" s="69">
        <v>6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50</v>
      </c>
      <c r="C9" s="72">
        <v>1145</v>
      </c>
      <c r="D9" s="72">
        <v>1149</v>
      </c>
      <c r="E9" s="72">
        <f t="shared" si="0"/>
        <v>2294</v>
      </c>
      <c r="F9" s="71">
        <v>21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1174</v>
      </c>
      <c r="D10" s="72">
        <v>1098</v>
      </c>
      <c r="E10" s="72">
        <f t="shared" si="0"/>
        <v>2272</v>
      </c>
      <c r="F10" s="71">
        <v>26</v>
      </c>
      <c r="G10" s="71">
        <v>7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108</v>
      </c>
      <c r="C11" s="72">
        <v>1349</v>
      </c>
      <c r="D11" s="72">
        <v>831</v>
      </c>
      <c r="E11" s="72">
        <f t="shared" si="0"/>
        <v>2180</v>
      </c>
      <c r="F11" s="71">
        <v>23</v>
      </c>
      <c r="G11" s="71">
        <v>1</v>
      </c>
      <c r="H11" s="71">
        <v>2</v>
      </c>
      <c r="I11" s="71" t="s">
        <v>109</v>
      </c>
      <c r="J11" s="71" t="s">
        <v>113</v>
      </c>
    </row>
    <row r="12" spans="1:10" s="20" customFormat="1" ht="18.75" x14ac:dyDescent="0.3">
      <c r="A12" s="4">
        <v>7</v>
      </c>
      <c r="B12" s="2" t="s">
        <v>76</v>
      </c>
      <c r="C12" s="2">
        <v>931</v>
      </c>
      <c r="D12" s="2">
        <v>1238</v>
      </c>
      <c r="E12" s="2">
        <f t="shared" si="0"/>
        <v>2169</v>
      </c>
      <c r="F12" s="4">
        <v>23</v>
      </c>
      <c r="G12" s="4">
        <v>6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26</v>
      </c>
      <c r="C13" s="2">
        <v>719</v>
      </c>
      <c r="D13" s="2">
        <v>1300</v>
      </c>
      <c r="E13" s="2">
        <f t="shared" si="0"/>
        <v>2019</v>
      </c>
      <c r="F13" s="4">
        <v>22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825</v>
      </c>
      <c r="D14" s="2">
        <v>1088</v>
      </c>
      <c r="E14" s="2">
        <f t="shared" si="0"/>
        <v>1913</v>
      </c>
      <c r="F14" s="4">
        <v>18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71</v>
      </c>
      <c r="C15" s="2">
        <v>1201</v>
      </c>
      <c r="D15" s="2">
        <v>710</v>
      </c>
      <c r="E15" s="2">
        <f t="shared" si="0"/>
        <v>1911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49</v>
      </c>
      <c r="C16" s="2">
        <v>859</v>
      </c>
      <c r="D16" s="2">
        <v>1043</v>
      </c>
      <c r="E16" s="2">
        <f t="shared" si="0"/>
        <v>1902</v>
      </c>
      <c r="F16" s="4">
        <v>19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1036</v>
      </c>
      <c r="D17" s="2">
        <v>856</v>
      </c>
      <c r="E17" s="2">
        <f t="shared" si="0"/>
        <v>1892</v>
      </c>
      <c r="F17" s="4">
        <v>7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967</v>
      </c>
      <c r="D18" s="2">
        <v>843</v>
      </c>
      <c r="E18" s="2">
        <f t="shared" si="0"/>
        <v>1810</v>
      </c>
      <c r="F18" s="4">
        <v>18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45</v>
      </c>
      <c r="C19" s="2">
        <v>817</v>
      </c>
      <c r="D19" s="2">
        <v>856</v>
      </c>
      <c r="E19" s="2">
        <f t="shared" si="0"/>
        <v>1673</v>
      </c>
      <c r="F19" s="4">
        <v>7</v>
      </c>
      <c r="G19" s="4">
        <v>1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690</v>
      </c>
      <c r="D20" s="2">
        <v>936</v>
      </c>
      <c r="E20" s="2">
        <f t="shared" si="0"/>
        <v>1626</v>
      </c>
      <c r="F20" s="4">
        <v>17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29</v>
      </c>
      <c r="C21" s="2">
        <v>1022</v>
      </c>
      <c r="D21" s="2">
        <v>603</v>
      </c>
      <c r="E21" s="2">
        <f t="shared" si="0"/>
        <v>1625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27</v>
      </c>
      <c r="C22" s="2">
        <v>776</v>
      </c>
      <c r="D22" s="2">
        <v>827</v>
      </c>
      <c r="E22" s="2">
        <f t="shared" si="0"/>
        <v>1603</v>
      </c>
      <c r="F22" s="4">
        <v>22</v>
      </c>
      <c r="G22" s="4">
        <v>7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944</v>
      </c>
      <c r="D23" s="2">
        <v>595</v>
      </c>
      <c r="E23" s="2">
        <f t="shared" si="0"/>
        <v>1539</v>
      </c>
      <c r="F23" s="4">
        <v>14</v>
      </c>
      <c r="G23" s="4">
        <v>4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72</v>
      </c>
      <c r="C24" s="2">
        <v>595</v>
      </c>
      <c r="D24" s="2">
        <v>939</v>
      </c>
      <c r="E24" s="2">
        <f t="shared" si="0"/>
        <v>1534</v>
      </c>
      <c r="F24" s="4">
        <v>14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47</v>
      </c>
      <c r="C25" s="2">
        <v>646</v>
      </c>
      <c r="D25" s="2">
        <v>856</v>
      </c>
      <c r="E25" s="2">
        <f t="shared" si="0"/>
        <v>1502</v>
      </c>
      <c r="F25" s="4">
        <v>5</v>
      </c>
      <c r="G25" s="4">
        <v>0</v>
      </c>
      <c r="H25" s="4">
        <v>1</v>
      </c>
      <c r="I25" s="4"/>
      <c r="J25" s="4"/>
    </row>
    <row r="26" spans="1:10" ht="18.75" x14ac:dyDescent="0.3">
      <c r="A26" s="4">
        <v>21</v>
      </c>
      <c r="B26" s="2" t="s">
        <v>48</v>
      </c>
      <c r="C26" s="2">
        <v>634</v>
      </c>
      <c r="D26" s="2">
        <v>775</v>
      </c>
      <c r="E26" s="2">
        <f t="shared" si="0"/>
        <v>1409</v>
      </c>
      <c r="F26" s="4">
        <v>16</v>
      </c>
      <c r="G26" s="4">
        <v>5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52</v>
      </c>
      <c r="C27" s="2">
        <v>809</v>
      </c>
      <c r="D27" s="2">
        <v>559</v>
      </c>
      <c r="E27" s="2">
        <f t="shared" si="0"/>
        <v>1368</v>
      </c>
      <c r="F27" s="4">
        <v>17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16</v>
      </c>
      <c r="C28" s="2">
        <v>389</v>
      </c>
      <c r="D28" s="2">
        <v>856</v>
      </c>
      <c r="E28" s="2">
        <f t="shared" si="0"/>
        <v>1245</v>
      </c>
      <c r="F28" s="4">
        <v>5</v>
      </c>
      <c r="G28" s="4">
        <v>4</v>
      </c>
      <c r="H28" s="4">
        <v>1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241</v>
      </c>
      <c r="D29" s="2">
        <v>833</v>
      </c>
      <c r="E29" s="2">
        <f t="shared" si="0"/>
        <v>1074</v>
      </c>
      <c r="F29" s="4">
        <v>15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114</v>
      </c>
      <c r="C30" s="2">
        <v>670</v>
      </c>
      <c r="D30" s="2">
        <v>24</v>
      </c>
      <c r="E30" s="2">
        <f t="shared" si="0"/>
        <v>694</v>
      </c>
      <c r="F30" s="4">
        <v>12</v>
      </c>
      <c r="G30" s="4">
        <v>7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40</v>
      </c>
      <c r="C31" s="2">
        <v>893</v>
      </c>
      <c r="D31" s="2">
        <v>-267</v>
      </c>
      <c r="E31" s="2">
        <f t="shared" si="0"/>
        <v>626</v>
      </c>
      <c r="F31" s="4">
        <v>20</v>
      </c>
      <c r="G31" s="4">
        <v>13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870</v>
      </c>
      <c r="D34" s="4">
        <v>856</v>
      </c>
      <c r="E34" s="4">
        <v>1726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22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179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2367</v>
      </c>
      <c r="D4" s="67">
        <v>22</v>
      </c>
      <c r="E4" s="67">
        <v>3</v>
      </c>
      <c r="F4" s="74">
        <v>0</v>
      </c>
      <c r="G4" s="67">
        <v>2367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10</v>
      </c>
      <c r="C5" s="87">
        <v>2311</v>
      </c>
      <c r="D5" s="87">
        <v>19</v>
      </c>
      <c r="E5" s="87">
        <v>1</v>
      </c>
      <c r="F5" s="89">
        <v>0</v>
      </c>
      <c r="G5" s="87">
        <v>2311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97</v>
      </c>
      <c r="C6" s="122">
        <v>2310</v>
      </c>
      <c r="D6" s="122">
        <v>26</v>
      </c>
      <c r="E6" s="122">
        <v>6</v>
      </c>
      <c r="F6" s="124">
        <v>0</v>
      </c>
      <c r="G6" s="122">
        <v>2310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2294</v>
      </c>
      <c r="D7" s="71">
        <v>21</v>
      </c>
      <c r="E7" s="71">
        <v>3</v>
      </c>
      <c r="F7" s="78">
        <v>0</v>
      </c>
      <c r="G7" s="71">
        <v>2294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31</v>
      </c>
      <c r="C8" s="71">
        <v>2272</v>
      </c>
      <c r="D8" s="71">
        <v>26</v>
      </c>
      <c r="E8" s="71">
        <v>7</v>
      </c>
      <c r="F8" s="78">
        <v>0</v>
      </c>
      <c r="G8" s="71">
        <v>2272</v>
      </c>
      <c r="H8" s="36"/>
      <c r="I8" s="36"/>
      <c r="J8" s="36"/>
    </row>
    <row r="9" spans="1:12" s="37" customFormat="1" ht="18.75" x14ac:dyDescent="0.3">
      <c r="A9" s="71">
        <v>6</v>
      </c>
      <c r="B9" s="80" t="s">
        <v>76</v>
      </c>
      <c r="C9" s="71">
        <v>2169</v>
      </c>
      <c r="D9" s="71">
        <v>23</v>
      </c>
      <c r="E9" s="71">
        <v>6</v>
      </c>
      <c r="F9" s="78">
        <v>0</v>
      </c>
      <c r="G9" s="71">
        <v>2169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26</v>
      </c>
      <c r="C10" s="71">
        <v>2019</v>
      </c>
      <c r="D10" s="71">
        <v>22</v>
      </c>
      <c r="E10" s="71">
        <v>4</v>
      </c>
      <c r="F10" s="78">
        <v>0</v>
      </c>
      <c r="G10" s="71">
        <v>2019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41</v>
      </c>
      <c r="C11" s="4">
        <v>1913</v>
      </c>
      <c r="D11" s="4">
        <v>18</v>
      </c>
      <c r="E11" s="4">
        <v>2</v>
      </c>
      <c r="F11" s="32">
        <v>0</v>
      </c>
      <c r="G11" s="4">
        <v>1913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1911</v>
      </c>
      <c r="D12" s="4">
        <v>22</v>
      </c>
      <c r="E12" s="4">
        <v>4</v>
      </c>
      <c r="F12" s="32">
        <v>0</v>
      </c>
      <c r="G12" s="4">
        <v>1911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49</v>
      </c>
      <c r="C13" s="4">
        <v>1902</v>
      </c>
      <c r="D13" s="4">
        <v>19</v>
      </c>
      <c r="E13" s="4">
        <v>3</v>
      </c>
      <c r="F13" s="32">
        <v>0</v>
      </c>
      <c r="G13" s="4">
        <v>1902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30</v>
      </c>
      <c r="C14" s="4">
        <v>1892</v>
      </c>
      <c r="D14" s="4">
        <v>7</v>
      </c>
      <c r="E14" s="4">
        <v>0</v>
      </c>
      <c r="F14" s="32">
        <v>0</v>
      </c>
      <c r="G14" s="4">
        <v>1892</v>
      </c>
      <c r="H14" s="17"/>
      <c r="I14" s="17"/>
      <c r="J14" s="17"/>
      <c r="L14" s="38"/>
    </row>
    <row r="15" spans="1:12" s="20" customFormat="1" ht="18.75" x14ac:dyDescent="0.3">
      <c r="A15" s="4">
        <v>12</v>
      </c>
      <c r="B15" s="2" t="s">
        <v>28</v>
      </c>
      <c r="C15" s="4">
        <v>1810</v>
      </c>
      <c r="D15" s="4">
        <v>18</v>
      </c>
      <c r="E15" s="4">
        <v>4</v>
      </c>
      <c r="F15" s="32">
        <v>0</v>
      </c>
      <c r="G15" s="4">
        <v>1810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11</v>
      </c>
      <c r="C16" s="4">
        <v>1726</v>
      </c>
      <c r="D16" s="4">
        <v>0</v>
      </c>
      <c r="E16" s="4">
        <v>0</v>
      </c>
      <c r="F16" s="32">
        <v>1</v>
      </c>
      <c r="G16" s="4">
        <v>1726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117</v>
      </c>
      <c r="C17" s="4">
        <v>1726</v>
      </c>
      <c r="D17" s="4">
        <v>0</v>
      </c>
      <c r="E17" s="4">
        <v>0</v>
      </c>
      <c r="F17" s="32">
        <v>1</v>
      </c>
      <c r="G17" s="4">
        <v>1726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1726</v>
      </c>
      <c r="D18" s="4">
        <v>0</v>
      </c>
      <c r="E18" s="4">
        <v>0</v>
      </c>
      <c r="F18" s="32">
        <v>1</v>
      </c>
      <c r="G18" s="4">
        <v>1726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19</v>
      </c>
      <c r="C19" s="4">
        <v>1726</v>
      </c>
      <c r="D19" s="4">
        <v>0</v>
      </c>
      <c r="E19" s="4">
        <v>0</v>
      </c>
      <c r="F19" s="32">
        <v>1</v>
      </c>
      <c r="G19" s="4">
        <v>1726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25</v>
      </c>
      <c r="C20" s="4">
        <v>1726</v>
      </c>
      <c r="D20" s="4">
        <v>0</v>
      </c>
      <c r="E20" s="4">
        <v>0</v>
      </c>
      <c r="F20" s="32">
        <v>1</v>
      </c>
      <c r="G20" s="4">
        <v>1726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44</v>
      </c>
      <c r="C21" s="4">
        <v>1726</v>
      </c>
      <c r="D21" s="4">
        <v>0</v>
      </c>
      <c r="E21" s="4">
        <v>0</v>
      </c>
      <c r="F21" s="32">
        <v>1</v>
      </c>
      <c r="G21" s="4">
        <v>1726</v>
      </c>
      <c r="H21" s="17"/>
      <c r="I21" s="17"/>
      <c r="J21" s="17"/>
      <c r="L21" s="38"/>
    </row>
    <row r="22" spans="1:12" s="20" customFormat="1" ht="18.75" x14ac:dyDescent="0.3">
      <c r="A22" s="4">
        <v>19</v>
      </c>
      <c r="B22" s="2" t="s">
        <v>94</v>
      </c>
      <c r="C22" s="4">
        <v>1726</v>
      </c>
      <c r="D22" s="4">
        <v>0</v>
      </c>
      <c r="E22" s="4">
        <v>0</v>
      </c>
      <c r="F22" s="32">
        <v>1</v>
      </c>
      <c r="G22" s="4">
        <v>1726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1726</v>
      </c>
      <c r="D23" s="4">
        <v>0</v>
      </c>
      <c r="E23" s="4">
        <v>0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45</v>
      </c>
      <c r="C24" s="4">
        <v>1673</v>
      </c>
      <c r="D24" s="4">
        <v>7</v>
      </c>
      <c r="E24" s="4">
        <v>1</v>
      </c>
      <c r="F24" s="32">
        <v>0</v>
      </c>
      <c r="G24" s="4">
        <v>1673</v>
      </c>
      <c r="H24" s="17"/>
      <c r="I24" s="17"/>
      <c r="J24" s="17"/>
      <c r="K24" s="23"/>
      <c r="L24" s="6"/>
    </row>
    <row r="25" spans="1:12" s="20" customFormat="1" ht="18.75" x14ac:dyDescent="0.3">
      <c r="A25" s="4">
        <v>22</v>
      </c>
      <c r="B25" s="2" t="s">
        <v>99</v>
      </c>
      <c r="C25" s="4">
        <v>1626</v>
      </c>
      <c r="D25" s="4">
        <v>17</v>
      </c>
      <c r="E25" s="4">
        <v>6</v>
      </c>
      <c r="F25" s="32">
        <v>0</v>
      </c>
      <c r="G25" s="4">
        <v>1626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9" t="s">
        <v>29</v>
      </c>
      <c r="C26" s="4">
        <v>1625</v>
      </c>
      <c r="D26" s="4">
        <v>17</v>
      </c>
      <c r="E26" s="4">
        <v>5</v>
      </c>
      <c r="F26" s="32">
        <v>0</v>
      </c>
      <c r="G26" s="4">
        <v>1625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27</v>
      </c>
      <c r="C27" s="4">
        <v>1603</v>
      </c>
      <c r="D27" s="4">
        <v>22</v>
      </c>
      <c r="E27" s="4">
        <v>7</v>
      </c>
      <c r="F27" s="32">
        <v>0</v>
      </c>
      <c r="G27" s="4">
        <v>1603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72</v>
      </c>
      <c r="C28" s="4">
        <v>1534</v>
      </c>
      <c r="D28" s="4">
        <v>14</v>
      </c>
      <c r="E28" s="4">
        <v>1</v>
      </c>
      <c r="F28" s="32">
        <v>0</v>
      </c>
      <c r="G28" s="4">
        <v>1534</v>
      </c>
      <c r="H28" s="17"/>
      <c r="I28" s="17"/>
      <c r="J28" s="17"/>
      <c r="K28" s="23"/>
      <c r="L28" s="35"/>
    </row>
    <row r="29" spans="1:12" s="11" customFormat="1" ht="18.75" x14ac:dyDescent="0.3">
      <c r="A29" s="4">
        <v>26</v>
      </c>
      <c r="B29" s="2" t="s">
        <v>47</v>
      </c>
      <c r="C29" s="4">
        <v>1502</v>
      </c>
      <c r="D29" s="4">
        <v>5</v>
      </c>
      <c r="E29" s="4">
        <v>0</v>
      </c>
      <c r="F29" s="32">
        <v>0</v>
      </c>
      <c r="G29" s="4">
        <v>1502</v>
      </c>
      <c r="H29" s="17"/>
      <c r="J29" s="17"/>
    </row>
    <row r="30" spans="1:12" s="11" customFormat="1" ht="18.75" x14ac:dyDescent="0.3">
      <c r="A30" s="4">
        <v>27</v>
      </c>
      <c r="B30" s="29" t="s">
        <v>48</v>
      </c>
      <c r="C30" s="4">
        <v>1409</v>
      </c>
      <c r="D30" s="4">
        <v>16</v>
      </c>
      <c r="E30" s="4">
        <v>5</v>
      </c>
      <c r="F30" s="32">
        <v>0</v>
      </c>
      <c r="G30" s="4">
        <v>1409</v>
      </c>
      <c r="H30" s="17"/>
      <c r="J30" s="17"/>
    </row>
    <row r="31" spans="1:12" s="11" customFormat="1" ht="18.75" x14ac:dyDescent="0.3">
      <c r="A31" s="4">
        <v>28</v>
      </c>
      <c r="B31" s="2" t="s">
        <v>52</v>
      </c>
      <c r="C31" s="4">
        <v>1368</v>
      </c>
      <c r="D31" s="4">
        <v>17</v>
      </c>
      <c r="E31" s="4">
        <v>5</v>
      </c>
      <c r="F31" s="32">
        <v>0</v>
      </c>
      <c r="G31" s="4">
        <v>1368</v>
      </c>
      <c r="H31" s="17"/>
      <c r="J31" s="17"/>
    </row>
    <row r="32" spans="1:12" s="11" customFormat="1" ht="18.75" x14ac:dyDescent="0.3">
      <c r="A32" s="4">
        <v>29</v>
      </c>
      <c r="B32" s="2" t="s">
        <v>16</v>
      </c>
      <c r="C32" s="4">
        <v>1245</v>
      </c>
      <c r="D32" s="4">
        <v>5</v>
      </c>
      <c r="E32" s="4">
        <v>4</v>
      </c>
      <c r="F32" s="32">
        <v>0</v>
      </c>
      <c r="G32" s="4">
        <v>1245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1074</v>
      </c>
      <c r="D33" s="4">
        <v>15</v>
      </c>
      <c r="E33" s="4">
        <v>6</v>
      </c>
      <c r="F33" s="32">
        <v>0</v>
      </c>
      <c r="G33" s="4">
        <v>1074</v>
      </c>
      <c r="H33" s="17"/>
      <c r="J33" s="17"/>
    </row>
    <row r="34" spans="1:10" s="11" customFormat="1" ht="18.75" x14ac:dyDescent="0.3">
      <c r="A34" s="4">
        <v>31</v>
      </c>
      <c r="B34" s="2" t="s">
        <v>114</v>
      </c>
      <c r="C34" s="4">
        <v>694</v>
      </c>
      <c r="D34" s="4">
        <v>12</v>
      </c>
      <c r="E34" s="4">
        <v>7</v>
      </c>
      <c r="F34" s="32">
        <v>0</v>
      </c>
      <c r="G34" s="4">
        <v>694</v>
      </c>
      <c r="H34" s="17"/>
      <c r="J34" s="17"/>
    </row>
    <row r="35" spans="1:10" s="11" customFormat="1" ht="18.75" x14ac:dyDescent="0.3">
      <c r="A35" s="4">
        <v>32</v>
      </c>
      <c r="B35" s="2" t="s">
        <v>40</v>
      </c>
      <c r="C35" s="4">
        <v>626</v>
      </c>
      <c r="D35" s="4">
        <v>20</v>
      </c>
      <c r="E35" s="4">
        <v>13</v>
      </c>
      <c r="F35" s="32">
        <v>0</v>
      </c>
      <c r="G35" s="4">
        <v>626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2180</v>
      </c>
      <c r="D37" s="4">
        <v>23</v>
      </c>
      <c r="E37" s="4">
        <v>1</v>
      </c>
      <c r="F37" s="4">
        <v>0</v>
      </c>
      <c r="G37" s="4">
        <v>2180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0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/>
      <c r="C39" s="2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4">
    <sortCondition descending="1" ref="C4:C34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S8" sqref="S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180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837</v>
      </c>
      <c r="D6" s="68">
        <v>1846</v>
      </c>
      <c r="E6" s="68">
        <f t="shared" ref="E6:E29" si="0">SUM(C6:D6)</f>
        <v>2683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39" customFormat="1" ht="18.75" x14ac:dyDescent="0.3">
      <c r="A7" s="65">
        <v>2</v>
      </c>
      <c r="B7" s="66" t="s">
        <v>31</v>
      </c>
      <c r="C7" s="66">
        <v>1200</v>
      </c>
      <c r="D7" s="66">
        <v>1351</v>
      </c>
      <c r="E7" s="66">
        <f t="shared" si="0"/>
        <v>2551</v>
      </c>
      <c r="F7" s="65">
        <v>29</v>
      </c>
      <c r="G7" s="65">
        <v>2</v>
      </c>
      <c r="H7" s="65">
        <v>2</v>
      </c>
      <c r="I7" s="65"/>
      <c r="J7" s="65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1546</v>
      </c>
      <c r="D8" s="123">
        <v>922</v>
      </c>
      <c r="E8" s="123">
        <f t="shared" si="0"/>
        <v>2468</v>
      </c>
      <c r="F8" s="122">
        <v>23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1031</v>
      </c>
      <c r="D9" s="72">
        <v>1431</v>
      </c>
      <c r="E9" s="72">
        <f t="shared" si="0"/>
        <v>2462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984</v>
      </c>
      <c r="D10" s="72">
        <v>1213</v>
      </c>
      <c r="E10" s="72">
        <f t="shared" si="0"/>
        <v>2197</v>
      </c>
      <c r="F10" s="71">
        <v>25</v>
      </c>
      <c r="G10" s="71">
        <v>5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30</v>
      </c>
      <c r="C11" s="72">
        <v>1076</v>
      </c>
      <c r="D11" s="72">
        <v>1112</v>
      </c>
      <c r="E11" s="72">
        <f t="shared" si="0"/>
        <v>2188</v>
      </c>
      <c r="F11" s="71">
        <v>18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71</v>
      </c>
      <c r="C12" s="2">
        <v>647</v>
      </c>
      <c r="D12" s="2">
        <v>1426</v>
      </c>
      <c r="E12" s="2">
        <f t="shared" si="0"/>
        <v>2073</v>
      </c>
      <c r="F12" s="4">
        <v>22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28</v>
      </c>
      <c r="C13" s="2">
        <v>1107</v>
      </c>
      <c r="D13" s="2">
        <v>956</v>
      </c>
      <c r="E13" s="2">
        <f t="shared" si="0"/>
        <v>2063</v>
      </c>
      <c r="F13" s="4">
        <v>22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785</v>
      </c>
      <c r="D14" s="2">
        <v>1170</v>
      </c>
      <c r="E14" s="2">
        <f t="shared" si="0"/>
        <v>1955</v>
      </c>
      <c r="F14" s="4">
        <v>21</v>
      </c>
      <c r="G14" s="4">
        <v>2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582</v>
      </c>
      <c r="D15" s="2">
        <v>1341</v>
      </c>
      <c r="E15" s="2">
        <f t="shared" si="0"/>
        <v>1923</v>
      </c>
      <c r="F15" s="4">
        <v>22</v>
      </c>
      <c r="G15" s="4">
        <v>6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108</v>
      </c>
      <c r="C16" s="2">
        <v>892</v>
      </c>
      <c r="D16" s="2">
        <v>969</v>
      </c>
      <c r="E16" s="2">
        <f t="shared" si="0"/>
        <v>1861</v>
      </c>
      <c r="F16" s="4">
        <v>18</v>
      </c>
      <c r="G16" s="4">
        <v>1</v>
      </c>
      <c r="H16" s="4">
        <v>2</v>
      </c>
      <c r="I16" s="4" t="s">
        <v>109</v>
      </c>
      <c r="J16" s="4"/>
    </row>
    <row r="17" spans="1:10" s="20" customFormat="1" ht="18.75" x14ac:dyDescent="0.3">
      <c r="A17" s="4">
        <v>12</v>
      </c>
      <c r="B17" s="2" t="s">
        <v>99</v>
      </c>
      <c r="C17" s="2">
        <v>1133</v>
      </c>
      <c r="D17" s="2">
        <v>673</v>
      </c>
      <c r="E17" s="2">
        <f t="shared" si="0"/>
        <v>1806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47</v>
      </c>
      <c r="C18" s="2">
        <v>841</v>
      </c>
      <c r="D18" s="2">
        <v>954</v>
      </c>
      <c r="E18" s="2">
        <f t="shared" si="0"/>
        <v>1795</v>
      </c>
      <c r="F18" s="4">
        <v>8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60</v>
      </c>
      <c r="C19" s="2">
        <v>340</v>
      </c>
      <c r="D19" s="2">
        <v>1362</v>
      </c>
      <c r="E19" s="2">
        <f t="shared" si="0"/>
        <v>1702</v>
      </c>
      <c r="F19" s="4">
        <v>20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16</v>
      </c>
      <c r="C20" s="2">
        <v>722</v>
      </c>
      <c r="D20" s="2">
        <v>937</v>
      </c>
      <c r="E20" s="2">
        <f t="shared" si="0"/>
        <v>1659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676</v>
      </c>
      <c r="D21" s="2">
        <v>878</v>
      </c>
      <c r="E21" s="2">
        <f t="shared" si="0"/>
        <v>1554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100</v>
      </c>
      <c r="C22" s="2">
        <v>804</v>
      </c>
      <c r="D22" s="2">
        <v>600</v>
      </c>
      <c r="E22" s="2">
        <f t="shared" si="0"/>
        <v>1404</v>
      </c>
      <c r="F22" s="4">
        <v>8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166</v>
      </c>
      <c r="C23" s="2">
        <v>604</v>
      </c>
      <c r="D23" s="2">
        <v>765</v>
      </c>
      <c r="E23" s="2">
        <f t="shared" si="0"/>
        <v>1369</v>
      </c>
      <c r="F23" s="4">
        <v>11</v>
      </c>
      <c r="G23" s="4">
        <v>2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49</v>
      </c>
      <c r="C24" s="2">
        <v>616</v>
      </c>
      <c r="D24" s="2">
        <v>616</v>
      </c>
      <c r="E24" s="2">
        <f t="shared" si="0"/>
        <v>1232</v>
      </c>
      <c r="F24" s="4">
        <v>17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41</v>
      </c>
      <c r="C25" s="2">
        <v>160</v>
      </c>
      <c r="D25" s="2">
        <v>1027</v>
      </c>
      <c r="E25" s="2">
        <f t="shared" si="0"/>
        <v>1187</v>
      </c>
      <c r="F25" s="4">
        <v>17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76</v>
      </c>
      <c r="C26" s="2">
        <v>900</v>
      </c>
      <c r="D26" s="2">
        <v>218</v>
      </c>
      <c r="E26" s="2">
        <f t="shared" si="0"/>
        <v>1118</v>
      </c>
      <c r="F26" s="4">
        <v>12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40</v>
      </c>
      <c r="C27" s="2">
        <v>702</v>
      </c>
      <c r="D27" s="2">
        <v>319</v>
      </c>
      <c r="E27" s="2">
        <f t="shared" si="0"/>
        <v>1021</v>
      </c>
      <c r="F27" s="4">
        <v>14</v>
      </c>
      <c r="G27" s="4">
        <v>7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748</v>
      </c>
      <c r="D28" s="2">
        <v>260</v>
      </c>
      <c r="E28" s="2">
        <f t="shared" si="0"/>
        <v>1008</v>
      </c>
      <c r="F28" s="4">
        <v>13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374</v>
      </c>
      <c r="D29" s="2">
        <v>540</v>
      </c>
      <c r="E29" s="2">
        <f t="shared" si="0"/>
        <v>914</v>
      </c>
      <c r="F29" s="4">
        <v>13</v>
      </c>
      <c r="G29" s="4">
        <v>5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804</v>
      </c>
      <c r="D32" s="4">
        <v>954</v>
      </c>
      <c r="E32" s="4">
        <v>1758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23</v>
      </c>
      <c r="D34" s="4">
        <v>23</v>
      </c>
      <c r="E34" s="4"/>
      <c r="F34" s="2"/>
      <c r="G34" s="2"/>
      <c r="H34" s="2"/>
      <c r="I34" s="2"/>
      <c r="J34" s="2"/>
    </row>
  </sheetData>
  <sortState ref="A6:J29">
    <sortCondition descending="1" ref="E6:E29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G38" sqref="G3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181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73</v>
      </c>
      <c r="C4" s="67">
        <v>4835</v>
      </c>
      <c r="D4" s="67">
        <v>45</v>
      </c>
      <c r="E4" s="67">
        <v>3</v>
      </c>
      <c r="F4" s="74">
        <v>0</v>
      </c>
      <c r="G4" s="67">
        <v>2418</v>
      </c>
      <c r="H4" s="18"/>
      <c r="I4" s="18"/>
      <c r="J4" s="18"/>
    </row>
    <row r="5" spans="1:12" s="39" customFormat="1" ht="18.75" x14ac:dyDescent="0.3">
      <c r="A5" s="75">
        <v>2</v>
      </c>
      <c r="B5" s="127" t="s">
        <v>31</v>
      </c>
      <c r="C5" s="75">
        <v>4823</v>
      </c>
      <c r="D5" s="75">
        <v>65</v>
      </c>
      <c r="E5" s="75">
        <v>9</v>
      </c>
      <c r="F5" s="76">
        <v>0</v>
      </c>
      <c r="G5" s="75">
        <v>2412</v>
      </c>
      <c r="H5" s="40"/>
      <c r="I5" s="40"/>
      <c r="J5" s="40"/>
    </row>
    <row r="6" spans="1:12" s="126" customFormat="1" ht="18.75" x14ac:dyDescent="0.3">
      <c r="A6" s="122">
        <v>3</v>
      </c>
      <c r="B6" s="123" t="s">
        <v>97</v>
      </c>
      <c r="C6" s="122">
        <v>4772</v>
      </c>
      <c r="D6" s="122">
        <v>51</v>
      </c>
      <c r="E6" s="122">
        <v>8</v>
      </c>
      <c r="F6" s="124">
        <v>0</v>
      </c>
      <c r="G6" s="122">
        <v>2386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10</v>
      </c>
      <c r="C7" s="71">
        <v>4266</v>
      </c>
      <c r="D7" s="71">
        <v>40</v>
      </c>
      <c r="E7" s="71">
        <v>3</v>
      </c>
      <c r="F7" s="78">
        <v>0</v>
      </c>
      <c r="G7" s="71">
        <v>2133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48</v>
      </c>
      <c r="C8" s="71">
        <v>4092</v>
      </c>
      <c r="D8" s="71">
        <v>39</v>
      </c>
      <c r="E8" s="71">
        <v>5</v>
      </c>
      <c r="F8" s="78">
        <v>0</v>
      </c>
      <c r="G8" s="71">
        <v>2046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4080</v>
      </c>
      <c r="D9" s="71">
        <v>25</v>
      </c>
      <c r="E9" s="71">
        <v>1</v>
      </c>
      <c r="F9" s="78">
        <v>0</v>
      </c>
      <c r="G9" s="71">
        <v>2040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50</v>
      </c>
      <c r="C10" s="71">
        <v>4052</v>
      </c>
      <c r="D10" s="71">
        <v>21</v>
      </c>
      <c r="E10" s="71">
        <v>3</v>
      </c>
      <c r="F10" s="78">
        <v>1</v>
      </c>
      <c r="G10" s="71">
        <v>2026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71</v>
      </c>
      <c r="C11" s="4">
        <v>3984</v>
      </c>
      <c r="D11" s="4">
        <v>44</v>
      </c>
      <c r="E11" s="4">
        <v>9</v>
      </c>
      <c r="F11" s="32">
        <v>0</v>
      </c>
      <c r="G11" s="4">
        <v>1992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3873</v>
      </c>
      <c r="D12" s="4">
        <v>40</v>
      </c>
      <c r="E12" s="4">
        <v>7</v>
      </c>
      <c r="F12" s="32">
        <v>0</v>
      </c>
      <c r="G12" s="4">
        <v>1937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3822</v>
      </c>
      <c r="D13" s="4">
        <v>42</v>
      </c>
      <c r="E13" s="4">
        <v>10</v>
      </c>
      <c r="F13" s="32">
        <v>0</v>
      </c>
      <c r="G13" s="4">
        <v>1911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26</v>
      </c>
      <c r="C14" s="4">
        <v>3777</v>
      </c>
      <c r="D14" s="4">
        <v>22</v>
      </c>
      <c r="E14" s="4">
        <v>4</v>
      </c>
      <c r="F14" s="32">
        <v>1</v>
      </c>
      <c r="G14" s="4">
        <v>1889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11</v>
      </c>
      <c r="C15" s="4">
        <v>3484</v>
      </c>
      <c r="D15" s="4">
        <v>0</v>
      </c>
      <c r="E15" s="4">
        <v>0</v>
      </c>
      <c r="F15" s="32">
        <v>2</v>
      </c>
      <c r="G15" s="4">
        <v>1742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15</v>
      </c>
      <c r="C16" s="4">
        <v>3484</v>
      </c>
      <c r="D16" s="4">
        <v>0</v>
      </c>
      <c r="E16" s="4">
        <v>0</v>
      </c>
      <c r="F16" s="32">
        <v>2</v>
      </c>
      <c r="G16" s="4">
        <v>1742</v>
      </c>
      <c r="H16" s="17"/>
      <c r="I16" s="17"/>
      <c r="J16" s="17"/>
      <c r="L16" s="38"/>
    </row>
    <row r="17" spans="1:12" s="20" customFormat="1" ht="18.75" x14ac:dyDescent="0.3">
      <c r="A17" s="4">
        <v>14</v>
      </c>
      <c r="B17" s="2" t="s">
        <v>19</v>
      </c>
      <c r="C17" s="4">
        <v>3484</v>
      </c>
      <c r="D17" s="4">
        <v>0</v>
      </c>
      <c r="E17" s="4">
        <v>0</v>
      </c>
      <c r="F17" s="32">
        <v>2</v>
      </c>
      <c r="G17" s="4">
        <v>1742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3484</v>
      </c>
      <c r="D18" s="4">
        <v>0</v>
      </c>
      <c r="E18" s="4">
        <v>0</v>
      </c>
      <c r="F18" s="32">
        <v>2</v>
      </c>
      <c r="G18" s="4">
        <v>1742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3484</v>
      </c>
      <c r="D19" s="4">
        <v>0</v>
      </c>
      <c r="E19" s="4">
        <v>0</v>
      </c>
      <c r="F19" s="32">
        <v>2</v>
      </c>
      <c r="G19" s="4">
        <v>1742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3484</v>
      </c>
      <c r="D20" s="4">
        <v>0</v>
      </c>
      <c r="E20" s="4">
        <v>0</v>
      </c>
      <c r="F20" s="32">
        <v>2</v>
      </c>
      <c r="G20" s="4">
        <v>1742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99</v>
      </c>
      <c r="C21" s="4">
        <v>3432</v>
      </c>
      <c r="D21" s="4">
        <v>35</v>
      </c>
      <c r="E21" s="4">
        <v>7</v>
      </c>
      <c r="F21" s="32">
        <v>0</v>
      </c>
      <c r="G21" s="4">
        <v>1716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45</v>
      </c>
      <c r="C22" s="4">
        <v>3431</v>
      </c>
      <c r="D22" s="4">
        <v>7</v>
      </c>
      <c r="E22" s="4">
        <v>1</v>
      </c>
      <c r="F22" s="32">
        <v>1</v>
      </c>
      <c r="G22" s="4">
        <v>1716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60</v>
      </c>
      <c r="C23" s="4">
        <v>3428</v>
      </c>
      <c r="D23" s="4">
        <v>20</v>
      </c>
      <c r="E23" s="4">
        <v>5</v>
      </c>
      <c r="F23" s="32">
        <v>1</v>
      </c>
      <c r="G23" s="4">
        <v>1714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27</v>
      </c>
      <c r="C24" s="4">
        <v>3361</v>
      </c>
      <c r="D24" s="4">
        <v>22</v>
      </c>
      <c r="E24" s="4">
        <v>7</v>
      </c>
      <c r="F24" s="32">
        <v>1</v>
      </c>
      <c r="G24" s="4">
        <v>1681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47</v>
      </c>
      <c r="C25" s="4">
        <v>3297</v>
      </c>
      <c r="D25" s="4">
        <v>13</v>
      </c>
      <c r="E25" s="4">
        <v>1</v>
      </c>
      <c r="F25" s="32">
        <v>0</v>
      </c>
      <c r="G25" s="4">
        <v>1649</v>
      </c>
      <c r="H25" s="17"/>
      <c r="I25" s="17"/>
      <c r="J25" s="17"/>
      <c r="K25" s="23"/>
      <c r="L25" s="35"/>
    </row>
    <row r="26" spans="1:12" s="20" customFormat="1" ht="18.75" x14ac:dyDescent="0.3">
      <c r="A26" s="4">
        <v>23</v>
      </c>
      <c r="B26" s="2" t="s">
        <v>52</v>
      </c>
      <c r="C26" s="4">
        <v>3291</v>
      </c>
      <c r="D26" s="4">
        <v>39</v>
      </c>
      <c r="E26" s="4">
        <v>11</v>
      </c>
      <c r="F26" s="32">
        <v>0</v>
      </c>
      <c r="G26" s="4">
        <v>1646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9" t="s">
        <v>76</v>
      </c>
      <c r="C27" s="4">
        <v>3287</v>
      </c>
      <c r="D27" s="4">
        <v>35</v>
      </c>
      <c r="E27" s="4">
        <v>9</v>
      </c>
      <c r="F27" s="32">
        <v>0</v>
      </c>
      <c r="G27" s="4">
        <v>1644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49</v>
      </c>
      <c r="C28" s="4">
        <v>3134</v>
      </c>
      <c r="D28" s="4">
        <v>36</v>
      </c>
      <c r="E28" s="4">
        <v>11</v>
      </c>
      <c r="F28" s="32">
        <v>0</v>
      </c>
      <c r="G28" s="4">
        <v>1567</v>
      </c>
      <c r="H28" s="17"/>
      <c r="J28" s="17"/>
    </row>
    <row r="29" spans="1:12" s="11" customFormat="1" ht="18.75" x14ac:dyDescent="0.3">
      <c r="A29" s="4">
        <v>26</v>
      </c>
      <c r="B29" s="2" t="s">
        <v>41</v>
      </c>
      <c r="C29" s="4">
        <v>3100</v>
      </c>
      <c r="D29" s="4">
        <v>35</v>
      </c>
      <c r="E29" s="4">
        <v>9</v>
      </c>
      <c r="F29" s="32">
        <v>0</v>
      </c>
      <c r="G29" s="4">
        <v>1550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3088</v>
      </c>
      <c r="D30" s="4">
        <v>29</v>
      </c>
      <c r="E30" s="4">
        <v>4</v>
      </c>
      <c r="F30" s="32">
        <v>0</v>
      </c>
      <c r="G30" s="4">
        <v>1544</v>
      </c>
      <c r="H30" s="17"/>
      <c r="J30" s="17"/>
    </row>
    <row r="31" spans="1:12" s="11" customFormat="1" ht="18.75" x14ac:dyDescent="0.3">
      <c r="A31" s="4">
        <v>28</v>
      </c>
      <c r="B31" s="2" t="s">
        <v>16</v>
      </c>
      <c r="C31" s="4">
        <v>2904</v>
      </c>
      <c r="D31" s="4">
        <v>27</v>
      </c>
      <c r="E31" s="4">
        <v>11</v>
      </c>
      <c r="F31" s="32">
        <v>0</v>
      </c>
      <c r="G31" s="4">
        <v>1452</v>
      </c>
      <c r="H31" s="17"/>
      <c r="J31" s="17"/>
    </row>
    <row r="32" spans="1:12" s="11" customFormat="1" ht="18.75" x14ac:dyDescent="0.3">
      <c r="A32" s="4">
        <v>29</v>
      </c>
      <c r="B32" s="2" t="s">
        <v>117</v>
      </c>
      <c r="C32" s="4">
        <v>2734</v>
      </c>
      <c r="D32" s="4">
        <v>13</v>
      </c>
      <c r="E32" s="4">
        <v>4</v>
      </c>
      <c r="F32" s="32">
        <v>1</v>
      </c>
      <c r="G32" s="4">
        <v>1367</v>
      </c>
      <c r="H32" s="17"/>
      <c r="J32" s="17"/>
    </row>
    <row r="33" spans="1:10" s="11" customFormat="1" ht="18.75" x14ac:dyDescent="0.3">
      <c r="A33" s="4">
        <v>30</v>
      </c>
      <c r="B33" s="2" t="s">
        <v>23</v>
      </c>
      <c r="C33" s="4">
        <v>2478</v>
      </c>
      <c r="D33" s="4">
        <v>23</v>
      </c>
      <c r="E33" s="4">
        <v>8</v>
      </c>
      <c r="F33" s="32">
        <v>0</v>
      </c>
      <c r="G33" s="4">
        <v>1239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1647</v>
      </c>
      <c r="D34" s="4">
        <v>34</v>
      </c>
      <c r="E34" s="4">
        <v>20</v>
      </c>
      <c r="F34" s="32">
        <v>0</v>
      </c>
      <c r="G34" s="4">
        <v>824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1608</v>
      </c>
      <c r="D35" s="4">
        <v>25</v>
      </c>
      <c r="E35" s="4">
        <v>12</v>
      </c>
      <c r="F35" s="32">
        <v>0</v>
      </c>
      <c r="G35" s="4">
        <v>804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2">
        <v>4041</v>
      </c>
      <c r="D37" s="4">
        <v>41</v>
      </c>
      <c r="E37" s="4">
        <v>2</v>
      </c>
      <c r="F37" s="4">
        <v>0</v>
      </c>
      <c r="G37" s="4">
        <v>2021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1539</v>
      </c>
      <c r="D38" s="4">
        <v>14</v>
      </c>
      <c r="E38" s="4">
        <v>4</v>
      </c>
      <c r="F38" s="4">
        <v>1</v>
      </c>
      <c r="G38" s="4">
        <v>1539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166</v>
      </c>
      <c r="C39" s="2">
        <v>1369</v>
      </c>
      <c r="D39" s="4">
        <v>11</v>
      </c>
      <c r="E39" s="4">
        <v>2</v>
      </c>
      <c r="F39" s="4">
        <v>1</v>
      </c>
      <c r="G39" s="4">
        <v>1369</v>
      </c>
      <c r="H39" s="21"/>
      <c r="I39" s="21"/>
      <c r="J39" s="17"/>
    </row>
    <row r="40" spans="1:10" s="11" customFormat="1" ht="18.75" x14ac:dyDescent="0.3">
      <c r="A40" s="4">
        <v>36</v>
      </c>
      <c r="B40" s="2"/>
      <c r="C40" s="15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P19" sqref="P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182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1338</v>
      </c>
      <c r="D6" s="68">
        <v>1412</v>
      </c>
      <c r="E6" s="68">
        <f t="shared" ref="E6:E28" si="0">SUM(C6:D6)</f>
        <v>2750</v>
      </c>
      <c r="F6" s="67">
        <v>23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1254</v>
      </c>
      <c r="D7" s="85">
        <v>1097</v>
      </c>
      <c r="E7" s="85">
        <f t="shared" si="0"/>
        <v>2351</v>
      </c>
      <c r="F7" s="84">
        <v>19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60</v>
      </c>
      <c r="C8" s="123">
        <v>1211</v>
      </c>
      <c r="D8" s="123">
        <v>1118</v>
      </c>
      <c r="E8" s="123">
        <f t="shared" si="0"/>
        <v>2329</v>
      </c>
      <c r="F8" s="122">
        <v>25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29</v>
      </c>
      <c r="C9" s="72">
        <v>1187</v>
      </c>
      <c r="D9" s="72">
        <v>1116</v>
      </c>
      <c r="E9" s="72">
        <f t="shared" si="0"/>
        <v>2303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166</v>
      </c>
      <c r="C10" s="72">
        <v>768</v>
      </c>
      <c r="D10" s="72">
        <v>1377</v>
      </c>
      <c r="E10" s="72">
        <f t="shared" si="0"/>
        <v>2145</v>
      </c>
      <c r="F10" s="71">
        <v>15</v>
      </c>
      <c r="G10" s="71">
        <v>0</v>
      </c>
      <c r="H10" s="71">
        <v>2</v>
      </c>
      <c r="I10" s="71" t="s">
        <v>109</v>
      </c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1084</v>
      </c>
      <c r="D11" s="2">
        <v>1028</v>
      </c>
      <c r="E11" s="2">
        <f t="shared" si="0"/>
        <v>2112</v>
      </c>
      <c r="F11" s="4">
        <v>24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16</v>
      </c>
      <c r="C12" s="2">
        <v>1107</v>
      </c>
      <c r="D12" s="2">
        <v>977</v>
      </c>
      <c r="E12" s="2">
        <f t="shared" si="0"/>
        <v>2084</v>
      </c>
      <c r="F12" s="4">
        <v>18</v>
      </c>
      <c r="G12" s="4">
        <v>0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40</v>
      </c>
      <c r="C13" s="2">
        <v>1187</v>
      </c>
      <c r="D13" s="2">
        <v>896</v>
      </c>
      <c r="E13" s="2">
        <f t="shared" si="0"/>
        <v>2083</v>
      </c>
      <c r="F13" s="4">
        <v>23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50</v>
      </c>
      <c r="C14" s="2">
        <v>718</v>
      </c>
      <c r="D14" s="2">
        <v>1324</v>
      </c>
      <c r="E14" s="2">
        <f t="shared" si="0"/>
        <v>2042</v>
      </c>
      <c r="F14" s="4">
        <v>24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1025</v>
      </c>
      <c r="D15" s="2">
        <v>942</v>
      </c>
      <c r="E15" s="2">
        <f t="shared" si="0"/>
        <v>1967</v>
      </c>
      <c r="F15" s="4">
        <v>21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1273</v>
      </c>
      <c r="D16" s="2">
        <v>590</v>
      </c>
      <c r="E16" s="2">
        <f t="shared" si="0"/>
        <v>1863</v>
      </c>
      <c r="F16" s="4">
        <v>25</v>
      </c>
      <c r="G16" s="4">
        <v>5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108</v>
      </c>
      <c r="C17" s="2">
        <v>876</v>
      </c>
      <c r="D17" s="2">
        <v>941</v>
      </c>
      <c r="E17" s="2">
        <f t="shared" si="0"/>
        <v>1817</v>
      </c>
      <c r="F17" s="4">
        <v>13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27</v>
      </c>
      <c r="C18" s="2">
        <v>962</v>
      </c>
      <c r="D18" s="2">
        <v>854</v>
      </c>
      <c r="E18" s="2">
        <f t="shared" si="0"/>
        <v>1816</v>
      </c>
      <c r="F18" s="4">
        <v>20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828</v>
      </c>
      <c r="D19" s="2">
        <v>963</v>
      </c>
      <c r="E19" s="2">
        <f t="shared" si="0"/>
        <v>1791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99</v>
      </c>
      <c r="C20" s="2">
        <v>1045</v>
      </c>
      <c r="D20" s="2">
        <v>745</v>
      </c>
      <c r="E20" s="2">
        <f t="shared" si="0"/>
        <v>1790</v>
      </c>
      <c r="F20" s="4">
        <v>17</v>
      </c>
      <c r="G20" s="4">
        <v>1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</v>
      </c>
      <c r="C21" s="2">
        <v>1054</v>
      </c>
      <c r="D21" s="2">
        <v>672</v>
      </c>
      <c r="E21" s="2">
        <f t="shared" si="0"/>
        <v>1726</v>
      </c>
      <c r="F21" s="4">
        <v>18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730</v>
      </c>
      <c r="D22" s="2">
        <v>932</v>
      </c>
      <c r="E22" s="2">
        <f t="shared" si="0"/>
        <v>1662</v>
      </c>
      <c r="F22" s="4">
        <v>13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940</v>
      </c>
      <c r="D23" s="2">
        <v>633</v>
      </c>
      <c r="E23" s="2">
        <f t="shared" si="0"/>
        <v>1573</v>
      </c>
      <c r="F23" s="4">
        <v>25</v>
      </c>
      <c r="G23" s="4">
        <v>8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76</v>
      </c>
      <c r="C24" s="2">
        <v>1353</v>
      </c>
      <c r="D24" s="2">
        <v>200</v>
      </c>
      <c r="E24" s="2">
        <f t="shared" si="0"/>
        <v>1553</v>
      </c>
      <c r="F24" s="4">
        <v>16</v>
      </c>
      <c r="G24" s="4">
        <v>3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31</v>
      </c>
      <c r="C25" s="2">
        <v>679</v>
      </c>
      <c r="D25" s="2">
        <v>842</v>
      </c>
      <c r="E25" s="2">
        <f t="shared" si="0"/>
        <v>1521</v>
      </c>
      <c r="F25" s="4">
        <v>24</v>
      </c>
      <c r="G25" s="4">
        <v>10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420</v>
      </c>
      <c r="D26" s="2">
        <v>947</v>
      </c>
      <c r="E26" s="2">
        <f t="shared" si="0"/>
        <v>1367</v>
      </c>
      <c r="F26" s="4">
        <v>13</v>
      </c>
      <c r="G26" s="4">
        <v>3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72</v>
      </c>
      <c r="C27" s="2">
        <v>524</v>
      </c>
      <c r="D27" s="2">
        <v>584</v>
      </c>
      <c r="E27" s="2">
        <f t="shared" si="0"/>
        <v>1108</v>
      </c>
      <c r="F27" s="4">
        <v>13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97</v>
      </c>
      <c r="C28" s="2">
        <v>781</v>
      </c>
      <c r="D28" s="2">
        <v>140</v>
      </c>
      <c r="E28" s="2">
        <f t="shared" si="0"/>
        <v>921</v>
      </c>
      <c r="F28" s="4">
        <v>18</v>
      </c>
      <c r="G28" s="4">
        <v>9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971</v>
      </c>
      <c r="D31" s="4">
        <v>884</v>
      </c>
      <c r="E31" s="4">
        <v>1855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4" zoomScaleNormal="100" workbookViewId="0">
      <selection activeCell="G39" sqref="G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183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6842</v>
      </c>
      <c r="D4" s="67">
        <v>62</v>
      </c>
      <c r="E4" s="67">
        <v>7</v>
      </c>
      <c r="F4" s="74">
        <v>0</v>
      </c>
      <c r="G4" s="67">
        <v>2281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73</v>
      </c>
      <c r="C5" s="87">
        <v>6690</v>
      </c>
      <c r="D5" s="87">
        <v>45</v>
      </c>
      <c r="E5" s="87">
        <v>3</v>
      </c>
      <c r="F5" s="89">
        <v>1</v>
      </c>
      <c r="G5" s="87">
        <v>2230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6344</v>
      </c>
      <c r="D6" s="122">
        <v>89</v>
      </c>
      <c r="E6" s="122">
        <v>19</v>
      </c>
      <c r="F6" s="124">
        <v>0</v>
      </c>
      <c r="G6" s="122">
        <v>2115</v>
      </c>
      <c r="H6" s="125"/>
      <c r="I6" s="125"/>
      <c r="J6" s="125"/>
    </row>
    <row r="7" spans="1:12" s="37" customFormat="1" ht="18.75" x14ac:dyDescent="0.3">
      <c r="A7" s="71">
        <v>4</v>
      </c>
      <c r="B7" s="80" t="s">
        <v>29</v>
      </c>
      <c r="C7" s="71">
        <v>6125</v>
      </c>
      <c r="D7" s="71">
        <v>64</v>
      </c>
      <c r="E7" s="71">
        <v>12</v>
      </c>
      <c r="F7" s="78">
        <v>0</v>
      </c>
      <c r="G7" s="71">
        <v>2042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6094</v>
      </c>
      <c r="D8" s="71">
        <v>45</v>
      </c>
      <c r="E8" s="71">
        <v>10</v>
      </c>
      <c r="F8" s="78">
        <v>1</v>
      </c>
      <c r="G8" s="71">
        <v>2031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6047</v>
      </c>
      <c r="D9" s="71">
        <v>46</v>
      </c>
      <c r="E9" s="71">
        <v>4</v>
      </c>
      <c r="F9" s="78">
        <v>0</v>
      </c>
      <c r="G9" s="71">
        <v>2016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10</v>
      </c>
      <c r="C10" s="71">
        <v>5992</v>
      </c>
      <c r="D10" s="71">
        <v>58</v>
      </c>
      <c r="E10" s="71">
        <v>5</v>
      </c>
      <c r="F10" s="78">
        <v>0</v>
      </c>
      <c r="G10" s="71">
        <v>1997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26</v>
      </c>
      <c r="C11" s="4">
        <v>5889</v>
      </c>
      <c r="D11" s="4">
        <v>46</v>
      </c>
      <c r="E11" s="4">
        <v>7</v>
      </c>
      <c r="F11" s="32">
        <v>1</v>
      </c>
      <c r="G11" s="4">
        <v>1963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71</v>
      </c>
      <c r="C12" s="4">
        <v>5839</v>
      </c>
      <c r="D12" s="4">
        <v>44</v>
      </c>
      <c r="E12" s="4">
        <v>9</v>
      </c>
      <c r="F12" s="32">
        <v>1</v>
      </c>
      <c r="G12" s="4">
        <v>1946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" t="s">
        <v>11</v>
      </c>
      <c r="C13" s="4">
        <v>5835</v>
      </c>
      <c r="D13" s="4">
        <v>19</v>
      </c>
      <c r="E13" s="4">
        <v>2</v>
      </c>
      <c r="F13" s="32">
        <v>2</v>
      </c>
      <c r="G13" s="4">
        <v>1945</v>
      </c>
      <c r="H13" s="17"/>
      <c r="I13" s="17"/>
      <c r="J13" s="17"/>
      <c r="K13" s="23"/>
      <c r="L13" s="38"/>
    </row>
    <row r="14" spans="1:12" s="20" customFormat="1" ht="18.75" x14ac:dyDescent="0.3">
      <c r="A14" s="4">
        <v>11</v>
      </c>
      <c r="B14" s="2" t="s">
        <v>60</v>
      </c>
      <c r="C14" s="4">
        <v>5757</v>
      </c>
      <c r="D14" s="4">
        <v>45</v>
      </c>
      <c r="E14" s="4">
        <v>7</v>
      </c>
      <c r="F14" s="32">
        <v>1</v>
      </c>
      <c r="G14" s="4">
        <v>1919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28</v>
      </c>
      <c r="C15" s="4">
        <v>5728</v>
      </c>
      <c r="D15" s="4">
        <v>40</v>
      </c>
      <c r="E15" s="4">
        <v>7</v>
      </c>
      <c r="F15" s="32">
        <v>1</v>
      </c>
      <c r="G15" s="4">
        <v>1909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5693</v>
      </c>
      <c r="D16" s="4">
        <v>69</v>
      </c>
      <c r="E16" s="4">
        <v>17</v>
      </c>
      <c r="F16" s="32">
        <v>0</v>
      </c>
      <c r="G16" s="4">
        <v>1898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15</v>
      </c>
      <c r="C17" s="4">
        <v>5339</v>
      </c>
      <c r="D17" s="4">
        <v>0</v>
      </c>
      <c r="E17" s="4">
        <v>0</v>
      </c>
      <c r="F17" s="32">
        <v>3</v>
      </c>
      <c r="G17" s="4">
        <v>1780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25</v>
      </c>
      <c r="C18" s="4">
        <v>5339</v>
      </c>
      <c r="D18" s="4">
        <v>0</v>
      </c>
      <c r="E18" s="4">
        <v>0</v>
      </c>
      <c r="F18" s="32">
        <v>3</v>
      </c>
      <c r="G18" s="4">
        <v>1780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44</v>
      </c>
      <c r="C19" s="4">
        <v>5339</v>
      </c>
      <c r="D19" s="4">
        <v>0</v>
      </c>
      <c r="E19" s="4">
        <v>0</v>
      </c>
      <c r="F19" s="32">
        <v>3</v>
      </c>
      <c r="G19" s="4">
        <v>1780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94</v>
      </c>
      <c r="C20" s="4">
        <v>5339</v>
      </c>
      <c r="D20" s="4">
        <v>0</v>
      </c>
      <c r="E20" s="4">
        <v>0</v>
      </c>
      <c r="F20" s="32">
        <v>3</v>
      </c>
      <c r="G20" s="4">
        <v>1780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45</v>
      </c>
      <c r="C21" s="4">
        <v>5286</v>
      </c>
      <c r="D21" s="4">
        <v>7</v>
      </c>
      <c r="E21" s="4">
        <v>1</v>
      </c>
      <c r="F21" s="32">
        <v>2</v>
      </c>
      <c r="G21" s="4">
        <v>1762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99</v>
      </c>
      <c r="C22" s="4">
        <v>5222</v>
      </c>
      <c r="D22" s="4">
        <v>52</v>
      </c>
      <c r="E22" s="4">
        <v>8</v>
      </c>
      <c r="F22" s="32">
        <v>0</v>
      </c>
      <c r="G22" s="4">
        <v>1741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27</v>
      </c>
      <c r="C23" s="4">
        <v>5177</v>
      </c>
      <c r="D23" s="4">
        <v>42</v>
      </c>
      <c r="E23" s="4">
        <v>11</v>
      </c>
      <c r="F23" s="32">
        <v>1</v>
      </c>
      <c r="G23" s="4">
        <v>1726</v>
      </c>
      <c r="H23" s="17"/>
      <c r="I23" s="17"/>
      <c r="J23" s="17"/>
      <c r="K23" s="23"/>
      <c r="L23" s="6"/>
    </row>
    <row r="24" spans="1:12" s="20" customFormat="1" ht="18.75" x14ac:dyDescent="0.3">
      <c r="A24" s="4">
        <v>21</v>
      </c>
      <c r="B24" s="2" t="s">
        <v>47</v>
      </c>
      <c r="C24" s="4">
        <v>5152</v>
      </c>
      <c r="D24" s="4">
        <v>13</v>
      </c>
      <c r="E24" s="4">
        <v>1</v>
      </c>
      <c r="F24" s="32">
        <v>1</v>
      </c>
      <c r="G24" s="4">
        <v>1717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5146</v>
      </c>
      <c r="D25" s="4">
        <v>39</v>
      </c>
      <c r="E25" s="4">
        <v>11</v>
      </c>
      <c r="F25" s="32">
        <v>1</v>
      </c>
      <c r="G25" s="4">
        <v>1715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5146</v>
      </c>
      <c r="D26" s="4">
        <v>13</v>
      </c>
      <c r="E26" s="4">
        <v>1</v>
      </c>
      <c r="F26" s="32">
        <v>2</v>
      </c>
      <c r="G26" s="4">
        <v>1715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16</v>
      </c>
      <c r="C27" s="4">
        <v>4988</v>
      </c>
      <c r="D27" s="4">
        <v>45</v>
      </c>
      <c r="E27" s="4">
        <v>11</v>
      </c>
      <c r="F27" s="32">
        <v>0</v>
      </c>
      <c r="G27" s="4">
        <v>1663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41</v>
      </c>
      <c r="C28" s="4">
        <v>4955</v>
      </c>
      <c r="D28" s="4">
        <v>35</v>
      </c>
      <c r="E28" s="4">
        <v>9</v>
      </c>
      <c r="F28" s="32">
        <v>1</v>
      </c>
      <c r="G28" s="4">
        <v>1652</v>
      </c>
      <c r="H28" s="17"/>
      <c r="J28" s="17"/>
    </row>
    <row r="29" spans="1:12" s="11" customFormat="1" ht="18.75" x14ac:dyDescent="0.3">
      <c r="A29" s="4">
        <v>26</v>
      </c>
      <c r="B29" s="2" t="s">
        <v>49</v>
      </c>
      <c r="C29" s="4">
        <v>4925</v>
      </c>
      <c r="D29" s="4">
        <v>54</v>
      </c>
      <c r="E29" s="4">
        <v>14</v>
      </c>
      <c r="F29" s="32">
        <v>0</v>
      </c>
      <c r="G29" s="4">
        <v>1642</v>
      </c>
      <c r="H29" s="17"/>
      <c r="J29" s="17"/>
    </row>
    <row r="30" spans="1:12" s="11" customFormat="1" ht="18.75" x14ac:dyDescent="0.3">
      <c r="A30" s="4">
        <v>27</v>
      </c>
      <c r="B30" s="29" t="s">
        <v>76</v>
      </c>
      <c r="C30" s="4">
        <v>4840</v>
      </c>
      <c r="D30" s="4">
        <v>51</v>
      </c>
      <c r="E30" s="4">
        <v>12</v>
      </c>
      <c r="F30" s="32">
        <v>0</v>
      </c>
      <c r="G30" s="4">
        <v>1613</v>
      </c>
      <c r="H30" s="17"/>
      <c r="J30" s="17"/>
    </row>
    <row r="31" spans="1:12" s="11" customFormat="1" ht="18.75" x14ac:dyDescent="0.3">
      <c r="A31" s="4">
        <v>28</v>
      </c>
      <c r="B31" s="2" t="s">
        <v>23</v>
      </c>
      <c r="C31" s="4">
        <v>4341</v>
      </c>
      <c r="D31" s="4">
        <v>48</v>
      </c>
      <c r="E31" s="4">
        <v>13</v>
      </c>
      <c r="F31" s="32">
        <v>0</v>
      </c>
      <c r="G31" s="4">
        <v>1447</v>
      </c>
      <c r="H31" s="17"/>
      <c r="J31" s="17"/>
    </row>
    <row r="32" spans="1:12" s="11" customFormat="1" ht="18.75" x14ac:dyDescent="0.3">
      <c r="A32" s="4">
        <v>29</v>
      </c>
      <c r="B32" s="2" t="s">
        <v>72</v>
      </c>
      <c r="C32" s="4">
        <v>4196</v>
      </c>
      <c r="D32" s="4">
        <v>42</v>
      </c>
      <c r="E32" s="4">
        <v>8</v>
      </c>
      <c r="F32" s="32">
        <v>0</v>
      </c>
      <c r="G32" s="4">
        <v>1399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4101</v>
      </c>
      <c r="D33" s="4">
        <v>26</v>
      </c>
      <c r="E33" s="4">
        <v>7</v>
      </c>
      <c r="F33" s="32">
        <v>1</v>
      </c>
      <c r="G33" s="4">
        <v>1367</v>
      </c>
      <c r="H33" s="17"/>
      <c r="J33" s="17"/>
    </row>
    <row r="34" spans="1:10" s="11" customFormat="1" ht="18.75" x14ac:dyDescent="0.3">
      <c r="A34" s="4">
        <v>31</v>
      </c>
      <c r="B34" s="2" t="s">
        <v>40</v>
      </c>
      <c r="C34" s="4">
        <v>3730</v>
      </c>
      <c r="D34" s="4">
        <v>57</v>
      </c>
      <c r="E34" s="4">
        <v>23</v>
      </c>
      <c r="F34" s="32">
        <v>0</v>
      </c>
      <c r="G34" s="4">
        <v>1243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3463</v>
      </c>
      <c r="D35" s="4">
        <v>25</v>
      </c>
      <c r="E35" s="4">
        <v>12</v>
      </c>
      <c r="F35" s="32">
        <v>1</v>
      </c>
      <c r="G35" s="4">
        <v>1154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5858</v>
      </c>
      <c r="D37" s="4">
        <v>54</v>
      </c>
      <c r="E37" s="4">
        <v>3</v>
      </c>
      <c r="F37" s="4">
        <v>0</v>
      </c>
      <c r="G37" s="4">
        <v>1953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166</v>
      </c>
      <c r="C38" s="4">
        <v>3514</v>
      </c>
      <c r="D38" s="4">
        <v>26</v>
      </c>
      <c r="E38" s="4">
        <v>2</v>
      </c>
      <c r="F38" s="4">
        <v>1</v>
      </c>
      <c r="G38" s="4">
        <v>1757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3112</v>
      </c>
      <c r="D39" s="4">
        <v>39</v>
      </c>
      <c r="E39" s="4">
        <v>12</v>
      </c>
      <c r="F39" s="4">
        <v>1</v>
      </c>
      <c r="G39" s="4">
        <v>1557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L15" sqref="L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184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130" customFormat="1" ht="18.75" x14ac:dyDescent="0.3">
      <c r="A6" s="128">
        <v>1</v>
      </c>
      <c r="B6" s="129" t="s">
        <v>40</v>
      </c>
      <c r="C6" s="129">
        <v>1428</v>
      </c>
      <c r="D6" s="129">
        <v>1237</v>
      </c>
      <c r="E6" s="129">
        <f t="shared" ref="E6:E32" si="0">SUM(C6:D6)</f>
        <v>2665</v>
      </c>
      <c r="F6" s="128">
        <v>27</v>
      </c>
      <c r="G6" s="128">
        <v>4</v>
      </c>
      <c r="H6" s="128">
        <v>2</v>
      </c>
      <c r="I6" s="128"/>
      <c r="J6" s="128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1096</v>
      </c>
      <c r="D7" s="85">
        <v>1133</v>
      </c>
      <c r="E7" s="85">
        <f t="shared" si="0"/>
        <v>2229</v>
      </c>
      <c r="F7" s="84">
        <v>18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948</v>
      </c>
      <c r="D8" s="123">
        <v>1248</v>
      </c>
      <c r="E8" s="123">
        <f t="shared" si="0"/>
        <v>2196</v>
      </c>
      <c r="F8" s="122">
        <v>28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1240</v>
      </c>
      <c r="D9" s="72">
        <v>885</v>
      </c>
      <c r="E9" s="72">
        <f t="shared" si="0"/>
        <v>2125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1391</v>
      </c>
      <c r="D10" s="72">
        <v>734</v>
      </c>
      <c r="E10" s="72">
        <f t="shared" si="0"/>
        <v>2125</v>
      </c>
      <c r="F10" s="71">
        <v>27</v>
      </c>
      <c r="G10" s="71">
        <v>10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41</v>
      </c>
      <c r="C11" s="72">
        <v>1300</v>
      </c>
      <c r="D11" s="72">
        <v>755</v>
      </c>
      <c r="E11" s="72">
        <f t="shared" si="0"/>
        <v>2055</v>
      </c>
      <c r="F11" s="71">
        <v>22</v>
      </c>
      <c r="G11" s="71">
        <v>4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108</v>
      </c>
      <c r="C12" s="2">
        <v>1130</v>
      </c>
      <c r="D12" s="2">
        <v>844</v>
      </c>
      <c r="E12" s="2">
        <f t="shared" si="0"/>
        <v>1974</v>
      </c>
      <c r="F12" s="4">
        <v>16</v>
      </c>
      <c r="G12" s="4">
        <v>2</v>
      </c>
      <c r="H12" s="4">
        <v>2</v>
      </c>
      <c r="I12" s="4" t="s">
        <v>109</v>
      </c>
      <c r="J12" s="4"/>
    </row>
    <row r="13" spans="1:10" s="20" customFormat="1" ht="18.75" x14ac:dyDescent="0.3">
      <c r="A13" s="4">
        <v>8</v>
      </c>
      <c r="B13" s="2" t="s">
        <v>16</v>
      </c>
      <c r="C13" s="2">
        <v>1041</v>
      </c>
      <c r="D13" s="2">
        <v>863</v>
      </c>
      <c r="E13" s="2">
        <f t="shared" si="0"/>
        <v>1904</v>
      </c>
      <c r="F13" s="4">
        <v>19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824</v>
      </c>
      <c r="D14" s="2">
        <v>1059</v>
      </c>
      <c r="E14" s="2">
        <f t="shared" si="0"/>
        <v>1883</v>
      </c>
      <c r="F14" s="4">
        <v>10</v>
      </c>
      <c r="G14" s="4">
        <v>2</v>
      </c>
      <c r="H14" s="4">
        <v>1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860</v>
      </c>
      <c r="D15" s="2">
        <v>1015</v>
      </c>
      <c r="E15" s="2">
        <f t="shared" si="0"/>
        <v>1875</v>
      </c>
      <c r="F15" s="4">
        <v>27</v>
      </c>
      <c r="G15" s="4">
        <v>7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60</v>
      </c>
      <c r="C16" s="2">
        <v>828</v>
      </c>
      <c r="D16" s="2">
        <v>879</v>
      </c>
      <c r="E16" s="2">
        <f t="shared" si="0"/>
        <v>1707</v>
      </c>
      <c r="F16" s="4">
        <v>17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726</v>
      </c>
      <c r="D17" s="2">
        <v>897</v>
      </c>
      <c r="E17" s="2">
        <f t="shared" si="0"/>
        <v>1623</v>
      </c>
      <c r="F17" s="4">
        <v>15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52</v>
      </c>
      <c r="C18" s="2">
        <v>1038</v>
      </c>
      <c r="D18" s="2">
        <v>532</v>
      </c>
      <c r="E18" s="2">
        <f t="shared" si="0"/>
        <v>1570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>
        <v>675</v>
      </c>
      <c r="D19" s="2">
        <v>884</v>
      </c>
      <c r="E19" s="2">
        <f t="shared" si="0"/>
        <v>1559</v>
      </c>
      <c r="F19" s="4">
        <v>17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1165</v>
      </c>
      <c r="D20" s="2">
        <v>371</v>
      </c>
      <c r="E20" s="2">
        <f t="shared" si="0"/>
        <v>1536</v>
      </c>
      <c r="F20" s="4">
        <v>22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73</v>
      </c>
      <c r="C21" s="2">
        <v>723</v>
      </c>
      <c r="D21" s="2">
        <v>777</v>
      </c>
      <c r="E21" s="2">
        <f t="shared" si="0"/>
        <v>1500</v>
      </c>
      <c r="F21" s="4">
        <v>8</v>
      </c>
      <c r="G21" s="4">
        <v>0</v>
      </c>
      <c r="H21" s="4">
        <v>1</v>
      </c>
      <c r="I21" s="4"/>
      <c r="J21" s="4"/>
    </row>
    <row r="22" spans="1:10" s="20" customFormat="1" ht="18.75" x14ac:dyDescent="0.3">
      <c r="A22" s="4">
        <v>14</v>
      </c>
      <c r="B22" s="2" t="s">
        <v>72</v>
      </c>
      <c r="C22" s="2">
        <v>666</v>
      </c>
      <c r="D22" s="2">
        <v>794</v>
      </c>
      <c r="E22" s="2">
        <f t="shared" si="0"/>
        <v>1460</v>
      </c>
      <c r="F22" s="4">
        <v>18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97</v>
      </c>
      <c r="C23" s="2">
        <v>532</v>
      </c>
      <c r="D23" s="2">
        <v>897</v>
      </c>
      <c r="E23" s="2">
        <f t="shared" si="0"/>
        <v>1429</v>
      </c>
      <c r="F23" s="4">
        <v>18</v>
      </c>
      <c r="G23" s="4">
        <v>5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76</v>
      </c>
      <c r="C24" s="2">
        <v>1193</v>
      </c>
      <c r="D24" s="2">
        <v>189</v>
      </c>
      <c r="E24" s="2">
        <f t="shared" si="0"/>
        <v>1382</v>
      </c>
      <c r="F24" s="4">
        <v>19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71</v>
      </c>
      <c r="C25" s="2">
        <v>911</v>
      </c>
      <c r="D25" s="2">
        <v>387</v>
      </c>
      <c r="E25" s="2">
        <f t="shared" si="0"/>
        <v>1298</v>
      </c>
      <c r="F25" s="4">
        <v>15</v>
      </c>
      <c r="G25" s="4">
        <v>3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47</v>
      </c>
      <c r="C26" s="2">
        <v>446</v>
      </c>
      <c r="D26" s="2">
        <v>777</v>
      </c>
      <c r="E26" s="2">
        <f t="shared" si="0"/>
        <v>1223</v>
      </c>
      <c r="F26" s="4">
        <v>3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166</v>
      </c>
      <c r="C27" s="2">
        <v>698</v>
      </c>
      <c r="D27" s="2">
        <v>476</v>
      </c>
      <c r="E27" s="2">
        <f t="shared" si="0"/>
        <v>1174</v>
      </c>
      <c r="F27" s="4">
        <v>12</v>
      </c>
      <c r="G27" s="4">
        <v>3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270</v>
      </c>
      <c r="D28" s="2">
        <v>885</v>
      </c>
      <c r="E28" s="2">
        <f t="shared" si="0"/>
        <v>1155</v>
      </c>
      <c r="F28" s="4">
        <v>15</v>
      </c>
      <c r="G28" s="4">
        <v>8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27</v>
      </c>
      <c r="C29" s="2">
        <v>625</v>
      </c>
      <c r="D29" s="2">
        <v>497</v>
      </c>
      <c r="E29" s="2">
        <f t="shared" si="0"/>
        <v>1122</v>
      </c>
      <c r="F29" s="4">
        <v>13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10</v>
      </c>
      <c r="C30" s="2">
        <v>282</v>
      </c>
      <c r="D30" s="2">
        <v>613</v>
      </c>
      <c r="E30" s="2">
        <f t="shared" si="0"/>
        <v>895</v>
      </c>
      <c r="F30" s="4">
        <v>9</v>
      </c>
      <c r="G30" s="4">
        <v>6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106</v>
      </c>
      <c r="C31" s="2">
        <v>55</v>
      </c>
      <c r="D31" s="2">
        <v>777</v>
      </c>
      <c r="E31" s="2">
        <f t="shared" si="0"/>
        <v>832</v>
      </c>
      <c r="F31" s="4">
        <v>6</v>
      </c>
      <c r="G31" s="4">
        <v>6</v>
      </c>
      <c r="H31" s="4">
        <v>1</v>
      </c>
      <c r="I31" s="4" t="s">
        <v>109</v>
      </c>
      <c r="J31" s="4"/>
    </row>
    <row r="32" spans="1:10" ht="18.75" x14ac:dyDescent="0.3">
      <c r="A32" s="4">
        <v>27</v>
      </c>
      <c r="B32" s="2" t="s">
        <v>99</v>
      </c>
      <c r="C32" s="2">
        <v>165</v>
      </c>
      <c r="D32" s="2">
        <v>581</v>
      </c>
      <c r="E32" s="2">
        <f t="shared" si="0"/>
        <v>746</v>
      </c>
      <c r="F32" s="4">
        <v>12</v>
      </c>
      <c r="G32" s="4">
        <v>8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824</v>
      </c>
      <c r="D35" s="4">
        <v>777</v>
      </c>
      <c r="E35" s="4">
        <v>1601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26</v>
      </c>
      <c r="D37" s="4">
        <v>24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4" zoomScaleNormal="100" workbookViewId="0">
      <selection activeCell="A35" sqref="A3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185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8967</v>
      </c>
      <c r="D4" s="67">
        <v>84</v>
      </c>
      <c r="E4" s="67">
        <v>10</v>
      </c>
      <c r="F4" s="74">
        <v>0</v>
      </c>
      <c r="G4" s="67">
        <v>2242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31</v>
      </c>
      <c r="C5" s="87">
        <v>8469</v>
      </c>
      <c r="D5" s="87">
        <v>116</v>
      </c>
      <c r="E5" s="87">
        <v>29</v>
      </c>
      <c r="F5" s="89">
        <v>0</v>
      </c>
      <c r="G5" s="87">
        <v>2117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73</v>
      </c>
      <c r="C6" s="122">
        <v>8190</v>
      </c>
      <c r="D6" s="122">
        <v>53</v>
      </c>
      <c r="E6" s="122">
        <v>3</v>
      </c>
      <c r="F6" s="124">
        <v>1</v>
      </c>
      <c r="G6" s="122">
        <v>2048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50</v>
      </c>
      <c r="C7" s="71">
        <v>7969</v>
      </c>
      <c r="D7" s="71">
        <v>72</v>
      </c>
      <c r="E7" s="71">
        <v>17</v>
      </c>
      <c r="F7" s="78">
        <v>1</v>
      </c>
      <c r="G7" s="71">
        <v>1992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26</v>
      </c>
      <c r="C8" s="71">
        <v>7772</v>
      </c>
      <c r="D8" s="71">
        <v>56</v>
      </c>
      <c r="E8" s="71">
        <v>9</v>
      </c>
      <c r="F8" s="78">
        <v>1</v>
      </c>
      <c r="G8" s="71">
        <v>1943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30</v>
      </c>
      <c r="C9" s="71">
        <v>7648</v>
      </c>
      <c r="D9" s="71">
        <v>46</v>
      </c>
      <c r="E9" s="71">
        <v>4</v>
      </c>
      <c r="F9" s="78">
        <v>1</v>
      </c>
      <c r="G9" s="71">
        <v>1912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60</v>
      </c>
      <c r="C10" s="71">
        <v>7464</v>
      </c>
      <c r="D10" s="71">
        <v>62</v>
      </c>
      <c r="E10" s="71">
        <v>8</v>
      </c>
      <c r="F10" s="78">
        <v>1</v>
      </c>
      <c r="G10" s="71">
        <v>1866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11</v>
      </c>
      <c r="C11" s="4">
        <v>7458</v>
      </c>
      <c r="D11" s="4">
        <v>34</v>
      </c>
      <c r="E11" s="4">
        <v>7</v>
      </c>
      <c r="F11" s="32">
        <v>2</v>
      </c>
      <c r="G11" s="4">
        <v>1865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28</v>
      </c>
      <c r="C12" s="4">
        <v>7329</v>
      </c>
      <c r="D12" s="4">
        <v>40</v>
      </c>
      <c r="E12" s="4">
        <v>7</v>
      </c>
      <c r="F12" s="32">
        <v>2</v>
      </c>
      <c r="G12" s="4">
        <v>1832</v>
      </c>
      <c r="H12" s="17"/>
      <c r="I12" s="17"/>
      <c r="J12" s="17"/>
      <c r="K12" s="23"/>
      <c r="L12" s="38"/>
    </row>
    <row r="13" spans="1:12" s="20" customFormat="1" ht="18.75" x14ac:dyDescent="0.3">
      <c r="A13" s="4">
        <v>10</v>
      </c>
      <c r="B13" s="29" t="s">
        <v>29</v>
      </c>
      <c r="C13" s="4">
        <v>7280</v>
      </c>
      <c r="D13" s="4">
        <v>79</v>
      </c>
      <c r="E13" s="4">
        <v>20</v>
      </c>
      <c r="F13" s="32">
        <v>0</v>
      </c>
      <c r="G13" s="4">
        <v>1820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49</v>
      </c>
      <c r="C14" s="4">
        <v>7154</v>
      </c>
      <c r="D14" s="4">
        <v>72</v>
      </c>
      <c r="E14" s="4">
        <v>16</v>
      </c>
      <c r="F14" s="32">
        <v>0</v>
      </c>
      <c r="G14" s="4">
        <v>1789</v>
      </c>
      <c r="H14" s="17"/>
      <c r="I14" s="17"/>
      <c r="J14" s="17"/>
    </row>
    <row r="15" spans="1:12" s="20" customFormat="1" ht="18.75" x14ac:dyDescent="0.3">
      <c r="A15" s="4">
        <v>12</v>
      </c>
      <c r="B15" s="2" t="s">
        <v>71</v>
      </c>
      <c r="C15" s="4">
        <v>7137</v>
      </c>
      <c r="D15" s="4">
        <v>59</v>
      </c>
      <c r="E15" s="4">
        <v>12</v>
      </c>
      <c r="F15" s="32">
        <v>1</v>
      </c>
      <c r="G15" s="4">
        <v>1784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97</v>
      </c>
      <c r="C16" s="4">
        <v>7122</v>
      </c>
      <c r="D16" s="4">
        <v>87</v>
      </c>
      <c r="E16" s="4">
        <v>22</v>
      </c>
      <c r="F16" s="32">
        <v>0</v>
      </c>
      <c r="G16" s="4">
        <v>1781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41</v>
      </c>
      <c r="C17" s="4">
        <v>7010</v>
      </c>
      <c r="D17" s="4">
        <v>57</v>
      </c>
      <c r="E17" s="4">
        <v>13</v>
      </c>
      <c r="F17" s="32">
        <v>1</v>
      </c>
      <c r="G17" s="4">
        <v>1753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15</v>
      </c>
      <c r="C18" s="4">
        <v>6940</v>
      </c>
      <c r="D18" s="4">
        <v>0</v>
      </c>
      <c r="E18" s="4">
        <v>0</v>
      </c>
      <c r="F18" s="32">
        <v>4</v>
      </c>
      <c r="G18" s="4">
        <v>1735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25</v>
      </c>
      <c r="C19" s="4">
        <v>6940</v>
      </c>
      <c r="D19" s="4">
        <v>0</v>
      </c>
      <c r="E19" s="4">
        <v>0</v>
      </c>
      <c r="F19" s="32">
        <v>4</v>
      </c>
      <c r="G19" s="4">
        <v>1735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44</v>
      </c>
      <c r="C20" s="4">
        <v>6940</v>
      </c>
      <c r="D20" s="4">
        <v>0</v>
      </c>
      <c r="E20" s="4">
        <v>0</v>
      </c>
      <c r="F20" s="32">
        <v>4</v>
      </c>
      <c r="G20" s="4">
        <v>1735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94</v>
      </c>
      <c r="C21" s="4">
        <v>6940</v>
      </c>
      <c r="D21" s="4">
        <v>0</v>
      </c>
      <c r="E21" s="4">
        <v>0</v>
      </c>
      <c r="F21" s="32">
        <v>4</v>
      </c>
      <c r="G21" s="4">
        <v>1735</v>
      </c>
      <c r="H21" s="17"/>
      <c r="I21" s="17"/>
      <c r="J21" s="17"/>
      <c r="K21" s="23"/>
      <c r="L21" s="6"/>
    </row>
    <row r="22" spans="1:12" s="20" customFormat="1" ht="18.75" x14ac:dyDescent="0.3">
      <c r="A22" s="4">
        <v>19</v>
      </c>
      <c r="B22" s="2" t="s">
        <v>16</v>
      </c>
      <c r="C22" s="4">
        <v>6892</v>
      </c>
      <c r="D22" s="4">
        <v>64</v>
      </c>
      <c r="E22" s="4">
        <v>15</v>
      </c>
      <c r="F22" s="32">
        <v>0</v>
      </c>
      <c r="G22" s="4">
        <v>1723</v>
      </c>
      <c r="H22" s="17"/>
      <c r="I22" s="17"/>
      <c r="J22" s="17"/>
      <c r="K22" s="23"/>
      <c r="L22" s="6"/>
    </row>
    <row r="23" spans="1:12" s="20" customFormat="1" ht="18.75" x14ac:dyDescent="0.3">
      <c r="A23" s="4">
        <v>20</v>
      </c>
      <c r="B23" s="2" t="s">
        <v>10</v>
      </c>
      <c r="C23" s="4">
        <v>6887</v>
      </c>
      <c r="D23" s="4">
        <v>67</v>
      </c>
      <c r="E23" s="4">
        <v>11</v>
      </c>
      <c r="F23" s="32">
        <v>0</v>
      </c>
      <c r="G23" s="4">
        <v>1722</v>
      </c>
      <c r="H23" s="17"/>
      <c r="I23" s="17"/>
      <c r="J23" s="17"/>
      <c r="K23" s="23"/>
    </row>
    <row r="24" spans="1:12" s="20" customFormat="1" ht="18.75" x14ac:dyDescent="0.3">
      <c r="A24" s="4">
        <v>21</v>
      </c>
      <c r="B24" s="2" t="s">
        <v>45</v>
      </c>
      <c r="C24" s="4">
        <v>6887</v>
      </c>
      <c r="D24" s="4">
        <v>7</v>
      </c>
      <c r="E24" s="4">
        <v>1</v>
      </c>
      <c r="F24" s="32">
        <v>3</v>
      </c>
      <c r="G24" s="4">
        <v>1722</v>
      </c>
      <c r="H24" s="17"/>
      <c r="I24" s="17"/>
      <c r="J24" s="17"/>
      <c r="K24" s="23"/>
    </row>
    <row r="25" spans="1:12" s="20" customFormat="1" ht="18.75" x14ac:dyDescent="0.3">
      <c r="A25" s="4">
        <v>22</v>
      </c>
      <c r="B25" s="2" t="s">
        <v>52</v>
      </c>
      <c r="C25" s="4">
        <v>6716</v>
      </c>
      <c r="D25" s="4">
        <v>56</v>
      </c>
      <c r="E25" s="4">
        <v>14</v>
      </c>
      <c r="F25" s="32">
        <v>1</v>
      </c>
      <c r="G25" s="4">
        <v>1679</v>
      </c>
      <c r="H25" s="17"/>
      <c r="I25" s="17"/>
      <c r="J25" s="17"/>
      <c r="K25" s="23"/>
    </row>
    <row r="26" spans="1:12" s="20" customFormat="1" ht="18.75" x14ac:dyDescent="0.3">
      <c r="A26" s="4">
        <v>23</v>
      </c>
      <c r="B26" s="2" t="s">
        <v>19</v>
      </c>
      <c r="C26" s="4">
        <v>6705</v>
      </c>
      <c r="D26" s="4">
        <v>30</v>
      </c>
      <c r="E26" s="4">
        <v>5</v>
      </c>
      <c r="F26" s="32">
        <v>2</v>
      </c>
      <c r="G26" s="4">
        <v>1676</v>
      </c>
      <c r="H26" s="17"/>
      <c r="I26" s="17"/>
      <c r="J26" s="17"/>
      <c r="K26" s="23"/>
      <c r="L26" s="35"/>
    </row>
    <row r="27" spans="1:12" s="20" customFormat="1" ht="18.75" x14ac:dyDescent="0.3">
      <c r="A27" s="4">
        <v>24</v>
      </c>
      <c r="B27" s="2" t="s">
        <v>23</v>
      </c>
      <c r="C27" s="4">
        <v>6537</v>
      </c>
      <c r="D27" s="4">
        <v>76</v>
      </c>
      <c r="E27" s="4">
        <v>20</v>
      </c>
      <c r="F27" s="32">
        <v>0</v>
      </c>
      <c r="G27" s="4">
        <v>1634</v>
      </c>
      <c r="H27" s="17"/>
      <c r="I27" s="17"/>
      <c r="J27" s="17"/>
      <c r="K27" s="23"/>
    </row>
    <row r="28" spans="1:12" s="11" customFormat="1" ht="18.75" x14ac:dyDescent="0.3">
      <c r="A28" s="4">
        <v>25</v>
      </c>
      <c r="B28" s="2" t="s">
        <v>40</v>
      </c>
      <c r="C28" s="4">
        <v>6395</v>
      </c>
      <c r="D28" s="4">
        <v>84</v>
      </c>
      <c r="E28" s="4">
        <v>27</v>
      </c>
      <c r="F28" s="32">
        <v>0</v>
      </c>
      <c r="G28" s="4">
        <v>1599</v>
      </c>
      <c r="H28" s="17"/>
      <c r="J28" s="17"/>
    </row>
    <row r="29" spans="1:12" s="11" customFormat="1" ht="18.75" x14ac:dyDescent="0.3">
      <c r="A29" s="4">
        <v>26</v>
      </c>
      <c r="B29" s="2" t="s">
        <v>47</v>
      </c>
      <c r="C29" s="4">
        <v>6375</v>
      </c>
      <c r="D29" s="4">
        <v>16</v>
      </c>
      <c r="E29" s="4">
        <v>3</v>
      </c>
      <c r="F29" s="32">
        <v>1</v>
      </c>
      <c r="G29" s="4">
        <v>1594</v>
      </c>
      <c r="H29" s="17"/>
      <c r="J29" s="17"/>
    </row>
    <row r="30" spans="1:12" s="11" customFormat="1" ht="18.75" x14ac:dyDescent="0.3">
      <c r="A30" s="4">
        <v>27</v>
      </c>
      <c r="B30" s="2" t="s">
        <v>27</v>
      </c>
      <c r="C30" s="4">
        <v>6299</v>
      </c>
      <c r="D30" s="4">
        <v>55</v>
      </c>
      <c r="E30" s="4">
        <v>17</v>
      </c>
      <c r="F30" s="32">
        <v>1</v>
      </c>
      <c r="G30" s="4">
        <v>1575</v>
      </c>
      <c r="H30" s="17"/>
      <c r="J30" s="17"/>
    </row>
    <row r="31" spans="1:12" s="11" customFormat="1" ht="18.75" x14ac:dyDescent="0.3">
      <c r="A31" s="4">
        <v>28</v>
      </c>
      <c r="B31" s="29" t="s">
        <v>76</v>
      </c>
      <c r="C31" s="4">
        <v>6222</v>
      </c>
      <c r="D31" s="4">
        <v>70</v>
      </c>
      <c r="E31" s="4">
        <v>18</v>
      </c>
      <c r="F31" s="32">
        <v>0</v>
      </c>
      <c r="G31" s="4">
        <v>1556</v>
      </c>
      <c r="H31" s="17"/>
      <c r="J31" s="17"/>
    </row>
    <row r="32" spans="1:12" s="11" customFormat="1" ht="18.75" x14ac:dyDescent="0.3">
      <c r="A32" s="4">
        <v>29</v>
      </c>
      <c r="B32" s="2" t="s">
        <v>99</v>
      </c>
      <c r="C32" s="4">
        <v>5968</v>
      </c>
      <c r="D32" s="4">
        <v>64</v>
      </c>
      <c r="E32" s="4">
        <v>16</v>
      </c>
      <c r="F32" s="32">
        <v>0</v>
      </c>
      <c r="G32" s="4">
        <v>1492</v>
      </c>
      <c r="H32" s="17"/>
      <c r="J32" s="17"/>
    </row>
    <row r="33" spans="1:10" s="11" customFormat="1" ht="18.75" x14ac:dyDescent="0.3">
      <c r="A33" s="4">
        <v>30</v>
      </c>
      <c r="B33" s="2" t="s">
        <v>117</v>
      </c>
      <c r="C33" s="4">
        <v>5702</v>
      </c>
      <c r="D33" s="4">
        <v>26</v>
      </c>
      <c r="E33" s="4">
        <v>7</v>
      </c>
      <c r="F33" s="32">
        <v>2</v>
      </c>
      <c r="G33" s="4">
        <v>1426</v>
      </c>
      <c r="H33" s="17"/>
      <c r="J33" s="17"/>
    </row>
    <row r="34" spans="1:10" s="11" customFormat="1" ht="18.75" x14ac:dyDescent="0.3">
      <c r="A34" s="4">
        <v>31</v>
      </c>
      <c r="B34" s="2" t="s">
        <v>72</v>
      </c>
      <c r="C34" s="4">
        <v>5656</v>
      </c>
      <c r="D34" s="4">
        <v>60</v>
      </c>
      <c r="E34" s="4">
        <v>12</v>
      </c>
      <c r="F34" s="32">
        <v>0</v>
      </c>
      <c r="G34" s="4">
        <v>1414</v>
      </c>
      <c r="H34" s="17"/>
      <c r="J34" s="17"/>
    </row>
    <row r="35" spans="1:10" s="11" customFormat="1" ht="18.75" x14ac:dyDescent="0.3">
      <c r="A35" s="4">
        <v>32</v>
      </c>
      <c r="B35" s="2" t="s">
        <v>114</v>
      </c>
      <c r="C35" s="4">
        <v>4999</v>
      </c>
      <c r="D35" s="4">
        <v>47</v>
      </c>
      <c r="E35" s="4">
        <v>19</v>
      </c>
      <c r="F35" s="32">
        <v>1</v>
      </c>
      <c r="G35" s="4">
        <v>1250</v>
      </c>
      <c r="H35" s="17"/>
      <c r="I35" s="17"/>
      <c r="J35" s="17"/>
    </row>
    <row r="36" spans="1:10" s="33" customFormat="1" ht="18.75" x14ac:dyDescent="0.3">
      <c r="A36" s="14"/>
      <c r="B36" s="51" t="s">
        <v>35</v>
      </c>
      <c r="D36" s="14"/>
      <c r="E36" s="14"/>
      <c r="F36" s="14"/>
      <c r="G36" s="14"/>
      <c r="H36" s="21"/>
      <c r="I36" s="21"/>
      <c r="J36" s="17"/>
    </row>
    <row r="37" spans="1:10" s="33" customFormat="1" ht="18.75" x14ac:dyDescent="0.3">
      <c r="A37" s="4">
        <v>33</v>
      </c>
      <c r="B37" s="2" t="s">
        <v>108</v>
      </c>
      <c r="C37" s="4">
        <v>7832</v>
      </c>
      <c r="D37" s="4">
        <v>70</v>
      </c>
      <c r="E37" s="4">
        <v>5</v>
      </c>
      <c r="F37" s="4">
        <v>0</v>
      </c>
      <c r="G37" s="4">
        <v>1958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166</v>
      </c>
      <c r="C38" s="4">
        <v>4688</v>
      </c>
      <c r="D38" s="4">
        <v>38</v>
      </c>
      <c r="E38" s="4">
        <v>5</v>
      </c>
      <c r="F38" s="4">
        <v>1</v>
      </c>
      <c r="G38" s="4">
        <v>1563</v>
      </c>
      <c r="H38" s="21"/>
      <c r="I38" s="21"/>
      <c r="J38" s="17"/>
    </row>
    <row r="39" spans="1:10" s="33" customFormat="1" ht="18.75" x14ac:dyDescent="0.3">
      <c r="A39" s="4">
        <v>34</v>
      </c>
      <c r="B39" s="2" t="s">
        <v>106</v>
      </c>
      <c r="C39" s="4">
        <v>3947</v>
      </c>
      <c r="D39" s="4">
        <v>45</v>
      </c>
      <c r="E39" s="4">
        <v>18</v>
      </c>
      <c r="F39" s="4">
        <v>1</v>
      </c>
      <c r="G39" s="4">
        <v>1316</v>
      </c>
      <c r="H39" s="21"/>
      <c r="I39" s="21"/>
      <c r="J39" s="17"/>
    </row>
    <row r="40" spans="1:10" s="11" customFormat="1" ht="18.75" x14ac:dyDescent="0.3">
      <c r="A40" s="4">
        <v>35</v>
      </c>
      <c r="B40" s="2"/>
      <c r="C40" s="4"/>
      <c r="D40" s="4"/>
      <c r="E40" s="4"/>
      <c r="F40" s="4"/>
      <c r="G40" s="4"/>
      <c r="H40" s="17"/>
      <c r="I40" s="17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4" zoomScaleNormal="100" workbookViewId="0">
      <selection activeCell="P22" sqref="P2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186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100</v>
      </c>
      <c r="C6" s="68">
        <v>1538</v>
      </c>
      <c r="D6" s="68">
        <v>1332</v>
      </c>
      <c r="E6" s="68">
        <f t="shared" ref="E6:E27" si="0">SUM(C6:D6)</f>
        <v>2870</v>
      </c>
      <c r="F6" s="67">
        <v>30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1638</v>
      </c>
      <c r="D7" s="85">
        <v>841</v>
      </c>
      <c r="E7" s="85">
        <f t="shared" si="0"/>
        <v>2479</v>
      </c>
      <c r="F7" s="84">
        <v>22</v>
      </c>
      <c r="G7" s="84">
        <v>4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29</v>
      </c>
      <c r="C8" s="123">
        <v>1686</v>
      </c>
      <c r="D8" s="123">
        <v>791</v>
      </c>
      <c r="E8" s="123">
        <f t="shared" si="0"/>
        <v>2477</v>
      </c>
      <c r="F8" s="122">
        <v>27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1383</v>
      </c>
      <c r="D9" s="72">
        <v>829</v>
      </c>
      <c r="E9" s="72">
        <f t="shared" si="0"/>
        <v>2212</v>
      </c>
      <c r="F9" s="71">
        <v>17</v>
      </c>
      <c r="G9" s="71">
        <v>0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19</v>
      </c>
      <c r="C10" s="72">
        <v>970</v>
      </c>
      <c r="D10" s="72">
        <v>1199</v>
      </c>
      <c r="E10" s="72">
        <f t="shared" si="0"/>
        <v>2169</v>
      </c>
      <c r="F10" s="71">
        <v>20</v>
      </c>
      <c r="G10" s="71">
        <v>1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71</v>
      </c>
      <c r="C11" s="2">
        <v>706</v>
      </c>
      <c r="D11" s="2">
        <v>1366</v>
      </c>
      <c r="E11" s="2">
        <f t="shared" si="0"/>
        <v>2072</v>
      </c>
      <c r="F11" s="4">
        <v>18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94</v>
      </c>
      <c r="C12" s="2">
        <v>857</v>
      </c>
      <c r="D12" s="2">
        <v>1184</v>
      </c>
      <c r="E12" s="2">
        <f t="shared" si="0"/>
        <v>2041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1013</v>
      </c>
      <c r="D13" s="2">
        <v>977</v>
      </c>
      <c r="E13" s="2">
        <f t="shared" si="0"/>
        <v>1990</v>
      </c>
      <c r="F13" s="4">
        <v>22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26</v>
      </c>
      <c r="C14" s="2">
        <v>968</v>
      </c>
      <c r="D14" s="2">
        <v>997</v>
      </c>
      <c r="E14" s="2">
        <f t="shared" si="0"/>
        <v>1965</v>
      </c>
      <c r="F14" s="4">
        <v>24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951</v>
      </c>
      <c r="D15" s="2">
        <v>981</v>
      </c>
      <c r="E15" s="2">
        <f t="shared" si="0"/>
        <v>1932</v>
      </c>
      <c r="F15" s="4">
        <v>28</v>
      </c>
      <c r="G15" s="4">
        <v>9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10</v>
      </c>
      <c r="C16" s="2">
        <v>745</v>
      </c>
      <c r="D16" s="2">
        <v>1143</v>
      </c>
      <c r="E16" s="2">
        <f t="shared" si="0"/>
        <v>1888</v>
      </c>
      <c r="F16" s="4">
        <v>16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187</v>
      </c>
      <c r="C17" s="2">
        <v>947</v>
      </c>
      <c r="D17" s="2">
        <v>794</v>
      </c>
      <c r="E17" s="2">
        <f t="shared" si="0"/>
        <v>1741</v>
      </c>
      <c r="F17" s="4">
        <v>18</v>
      </c>
      <c r="G17" s="4">
        <v>2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72</v>
      </c>
      <c r="C18" s="2">
        <v>793</v>
      </c>
      <c r="D18" s="2">
        <v>825</v>
      </c>
      <c r="E18" s="2">
        <f t="shared" si="0"/>
        <v>1618</v>
      </c>
      <c r="F18" s="4">
        <v>10</v>
      </c>
      <c r="G18" s="4">
        <v>1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920</v>
      </c>
      <c r="D19" s="2">
        <v>548</v>
      </c>
      <c r="E19" s="2">
        <f t="shared" si="0"/>
        <v>1468</v>
      </c>
      <c r="F19" s="4">
        <v>8</v>
      </c>
      <c r="G19" s="4">
        <v>4</v>
      </c>
      <c r="H19" s="4">
        <v>1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812</v>
      </c>
      <c r="D20" s="2">
        <v>640</v>
      </c>
      <c r="E20" s="2">
        <f t="shared" si="0"/>
        <v>1452</v>
      </c>
      <c r="F20" s="4">
        <v>15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76</v>
      </c>
      <c r="C21" s="2">
        <v>1089</v>
      </c>
      <c r="D21" s="2">
        <v>218</v>
      </c>
      <c r="E21" s="2">
        <f t="shared" si="0"/>
        <v>1307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108</v>
      </c>
      <c r="C22" s="2">
        <v>450</v>
      </c>
      <c r="D22" s="2">
        <v>825</v>
      </c>
      <c r="E22" s="2">
        <f t="shared" si="0"/>
        <v>1275</v>
      </c>
      <c r="F22" s="4">
        <v>6</v>
      </c>
      <c r="G22" s="4">
        <v>3</v>
      </c>
      <c r="H22" s="4">
        <v>1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49</v>
      </c>
      <c r="C23" s="2">
        <v>238</v>
      </c>
      <c r="D23" s="2">
        <v>1020</v>
      </c>
      <c r="E23" s="2">
        <f t="shared" si="0"/>
        <v>1258</v>
      </c>
      <c r="F23" s="4">
        <v>9</v>
      </c>
      <c r="G23" s="4">
        <v>1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609</v>
      </c>
      <c r="D24" s="2">
        <v>638</v>
      </c>
      <c r="E24" s="2">
        <f t="shared" si="0"/>
        <v>1247</v>
      </c>
      <c r="F24" s="4">
        <v>18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166</v>
      </c>
      <c r="C25" s="2">
        <v>799</v>
      </c>
      <c r="D25" s="2">
        <v>313</v>
      </c>
      <c r="E25" s="2">
        <f t="shared" si="0"/>
        <v>1112</v>
      </c>
      <c r="F25" s="4">
        <v>12</v>
      </c>
      <c r="G25" s="4">
        <v>4</v>
      </c>
      <c r="H25" s="4">
        <v>2</v>
      </c>
      <c r="I25" s="4" t="s">
        <v>109</v>
      </c>
      <c r="J25" s="4"/>
    </row>
    <row r="26" spans="1:10" ht="18.75" x14ac:dyDescent="0.3">
      <c r="A26" s="4">
        <v>21</v>
      </c>
      <c r="B26" s="2" t="s">
        <v>40</v>
      </c>
      <c r="C26" s="2">
        <v>648</v>
      </c>
      <c r="D26" s="2">
        <v>293</v>
      </c>
      <c r="E26" s="2">
        <f t="shared" si="0"/>
        <v>941</v>
      </c>
      <c r="F26" s="4">
        <v>16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107</v>
      </c>
      <c r="C27" s="2">
        <v>470</v>
      </c>
      <c r="D27" s="2">
        <v>386</v>
      </c>
      <c r="E27" s="2">
        <f t="shared" si="0"/>
        <v>856</v>
      </c>
      <c r="F27" s="4">
        <v>12</v>
      </c>
      <c r="G27" s="4">
        <v>7</v>
      </c>
      <c r="H27" s="4">
        <v>2</v>
      </c>
      <c r="I27" s="4" t="s">
        <v>109</v>
      </c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920</v>
      </c>
      <c r="D30" s="4">
        <v>825</v>
      </c>
      <c r="E30" s="4">
        <v>1745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21</v>
      </c>
      <c r="D32" s="4">
        <v>20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188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73" t="s">
        <v>48</v>
      </c>
      <c r="C4" s="67">
        <v>10712</v>
      </c>
      <c r="D4" s="67">
        <v>84</v>
      </c>
      <c r="E4" s="67">
        <v>10</v>
      </c>
      <c r="F4" s="74">
        <v>1</v>
      </c>
      <c r="G4" s="67">
        <v>2142</v>
      </c>
      <c r="H4" s="18"/>
      <c r="I4" s="18"/>
      <c r="J4" s="18"/>
    </row>
    <row r="5" spans="1:12" s="86" customFormat="1" ht="18.75" x14ac:dyDescent="0.3">
      <c r="A5" s="87">
        <v>2</v>
      </c>
      <c r="B5" s="88" t="s">
        <v>50</v>
      </c>
      <c r="C5" s="87">
        <v>10448</v>
      </c>
      <c r="D5" s="87">
        <v>94</v>
      </c>
      <c r="E5" s="87">
        <v>21</v>
      </c>
      <c r="F5" s="89">
        <v>1</v>
      </c>
      <c r="G5" s="87">
        <v>2090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31</v>
      </c>
      <c r="C6" s="122">
        <v>10214</v>
      </c>
      <c r="D6" s="122">
        <v>116</v>
      </c>
      <c r="E6" s="122">
        <v>29</v>
      </c>
      <c r="F6" s="124">
        <v>1</v>
      </c>
      <c r="G6" s="122">
        <v>2043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73</v>
      </c>
      <c r="C7" s="71">
        <v>9935</v>
      </c>
      <c r="D7" s="71">
        <v>53</v>
      </c>
      <c r="E7" s="71">
        <v>3</v>
      </c>
      <c r="F7" s="78">
        <v>2</v>
      </c>
      <c r="G7" s="71">
        <v>1987</v>
      </c>
      <c r="H7" s="36"/>
      <c r="I7" s="36"/>
      <c r="J7" s="36"/>
    </row>
    <row r="8" spans="1:12" s="37" customFormat="1" ht="18.75" x14ac:dyDescent="0.3">
      <c r="A8" s="71">
        <v>5</v>
      </c>
      <c r="B8" s="80" t="s">
        <v>29</v>
      </c>
      <c r="C8" s="71">
        <v>9757</v>
      </c>
      <c r="D8" s="71">
        <v>106</v>
      </c>
      <c r="E8" s="71">
        <v>26</v>
      </c>
      <c r="F8" s="78">
        <v>0</v>
      </c>
      <c r="G8" s="71">
        <v>1951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26</v>
      </c>
      <c r="C9" s="71">
        <v>9737</v>
      </c>
      <c r="D9" s="71">
        <v>80</v>
      </c>
      <c r="E9" s="71">
        <v>14</v>
      </c>
      <c r="F9" s="78">
        <v>1</v>
      </c>
      <c r="G9" s="71">
        <v>1947</v>
      </c>
      <c r="H9" s="36"/>
      <c r="I9" s="36"/>
      <c r="J9" s="36"/>
    </row>
    <row r="10" spans="1:12" s="37" customFormat="1" ht="18.75" x14ac:dyDescent="0.3">
      <c r="A10" s="71">
        <v>7</v>
      </c>
      <c r="B10" s="72" t="s">
        <v>11</v>
      </c>
      <c r="C10" s="71">
        <v>9670</v>
      </c>
      <c r="D10" s="71">
        <v>51</v>
      </c>
      <c r="E10" s="71">
        <v>7</v>
      </c>
      <c r="F10" s="78">
        <v>2</v>
      </c>
      <c r="G10" s="71">
        <v>1934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23</v>
      </c>
      <c r="C11" s="4">
        <v>9407</v>
      </c>
      <c r="D11" s="4">
        <v>106</v>
      </c>
      <c r="E11" s="4">
        <v>23</v>
      </c>
      <c r="F11" s="32">
        <v>0</v>
      </c>
      <c r="G11" s="4">
        <v>1881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9393</v>
      </c>
      <c r="D12" s="4">
        <v>46</v>
      </c>
      <c r="E12" s="4">
        <v>4</v>
      </c>
      <c r="F12" s="32">
        <v>2</v>
      </c>
      <c r="G12" s="4">
        <v>1879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9209</v>
      </c>
      <c r="D13" s="4">
        <v>77</v>
      </c>
      <c r="E13" s="4">
        <v>13</v>
      </c>
      <c r="F13" s="32">
        <v>1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9209</v>
      </c>
      <c r="D14" s="4">
        <v>62</v>
      </c>
      <c r="E14" s="4">
        <v>8</v>
      </c>
      <c r="F14" s="32">
        <v>2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28</v>
      </c>
      <c r="C15" s="4">
        <v>9074</v>
      </c>
      <c r="D15" s="4">
        <v>40</v>
      </c>
      <c r="E15" s="4">
        <v>7</v>
      </c>
      <c r="F15" s="32">
        <v>3</v>
      </c>
      <c r="G15" s="4">
        <v>1815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94</v>
      </c>
      <c r="C16" s="4">
        <v>8981</v>
      </c>
      <c r="D16" s="4">
        <v>22</v>
      </c>
      <c r="E16" s="4">
        <v>4</v>
      </c>
      <c r="F16" s="32">
        <v>4</v>
      </c>
      <c r="G16" s="4">
        <v>1796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16</v>
      </c>
      <c r="C17" s="4">
        <v>8882</v>
      </c>
      <c r="D17" s="4">
        <v>86</v>
      </c>
      <c r="E17" s="4">
        <v>17</v>
      </c>
      <c r="F17" s="32">
        <v>0</v>
      </c>
      <c r="G17" s="4">
        <v>1776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19</v>
      </c>
      <c r="C18" s="4">
        <v>8874</v>
      </c>
      <c r="D18" s="4">
        <v>50</v>
      </c>
      <c r="E18" s="4">
        <v>6</v>
      </c>
      <c r="F18" s="32">
        <v>2</v>
      </c>
      <c r="G18" s="4">
        <v>1775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8867</v>
      </c>
      <c r="D19" s="4">
        <v>87</v>
      </c>
      <c r="E19" s="4">
        <v>22</v>
      </c>
      <c r="F19" s="32">
        <v>1</v>
      </c>
      <c r="G19" s="4">
        <v>1773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10</v>
      </c>
      <c r="C20" s="4">
        <v>8775</v>
      </c>
      <c r="D20" s="4">
        <v>83</v>
      </c>
      <c r="E20" s="4">
        <v>14</v>
      </c>
      <c r="F20" s="32">
        <v>0</v>
      </c>
      <c r="G20" s="4">
        <v>1755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52</v>
      </c>
      <c r="C21" s="4">
        <v>8648</v>
      </c>
      <c r="D21" s="4">
        <v>84</v>
      </c>
      <c r="E21" s="4">
        <v>23</v>
      </c>
      <c r="F21" s="32">
        <v>1</v>
      </c>
      <c r="G21" s="4">
        <v>1730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8632</v>
      </c>
      <c r="D22" s="4">
        <v>7</v>
      </c>
      <c r="E22" s="4">
        <v>1</v>
      </c>
      <c r="F22" s="32">
        <v>4</v>
      </c>
      <c r="G22" s="4">
        <v>1726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41</v>
      </c>
      <c r="C23" s="4">
        <v>8478</v>
      </c>
      <c r="D23" s="4">
        <v>65</v>
      </c>
      <c r="E23" s="4">
        <v>17</v>
      </c>
      <c r="F23" s="32">
        <v>1</v>
      </c>
      <c r="G23" s="4">
        <v>1696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" t="s">
        <v>49</v>
      </c>
      <c r="C24" s="4">
        <v>8412</v>
      </c>
      <c r="D24" s="4">
        <v>81</v>
      </c>
      <c r="E24" s="4">
        <v>17</v>
      </c>
      <c r="F24" s="32">
        <v>0</v>
      </c>
      <c r="G24" s="4">
        <v>1682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8120</v>
      </c>
      <c r="D25" s="4">
        <v>16</v>
      </c>
      <c r="E25" s="4">
        <v>3</v>
      </c>
      <c r="F25" s="32">
        <v>2</v>
      </c>
      <c r="G25" s="4">
        <v>1624</v>
      </c>
      <c r="H25" s="17"/>
      <c r="J25" s="17"/>
    </row>
    <row r="26" spans="1:12" s="11" customFormat="1" ht="18.75" x14ac:dyDescent="0.3">
      <c r="A26" s="4">
        <v>23</v>
      </c>
      <c r="B26" s="2" t="s">
        <v>99</v>
      </c>
      <c r="C26" s="4">
        <v>7713</v>
      </c>
      <c r="D26" s="4">
        <v>64</v>
      </c>
      <c r="E26" s="4">
        <v>16</v>
      </c>
      <c r="F26" s="32">
        <v>1</v>
      </c>
      <c r="G26" s="4">
        <v>1543</v>
      </c>
      <c r="H26" s="17"/>
      <c r="J26" s="17"/>
    </row>
    <row r="27" spans="1:12" s="11" customFormat="1" ht="18.75" x14ac:dyDescent="0.3">
      <c r="A27" s="4">
        <v>24</v>
      </c>
      <c r="B27" s="2" t="s">
        <v>27</v>
      </c>
      <c r="C27" s="4">
        <v>7546</v>
      </c>
      <c r="D27" s="4">
        <v>73</v>
      </c>
      <c r="E27" s="4">
        <v>23</v>
      </c>
      <c r="F27" s="32">
        <v>1</v>
      </c>
      <c r="G27" s="4">
        <v>1509</v>
      </c>
      <c r="H27" s="17"/>
      <c r="J27" s="17"/>
    </row>
    <row r="28" spans="1:12" s="11" customFormat="1" ht="18.75" x14ac:dyDescent="0.3">
      <c r="A28" s="4">
        <v>25</v>
      </c>
      <c r="B28" s="29" t="s">
        <v>76</v>
      </c>
      <c r="C28" s="4">
        <v>7529</v>
      </c>
      <c r="D28" s="4">
        <v>84</v>
      </c>
      <c r="E28" s="4">
        <v>22</v>
      </c>
      <c r="F28" s="32">
        <v>0</v>
      </c>
      <c r="G28" s="4">
        <v>1506</v>
      </c>
      <c r="H28" s="17"/>
      <c r="J28" s="17"/>
    </row>
    <row r="29" spans="1:12" s="11" customFormat="1" ht="18.75" x14ac:dyDescent="0.3">
      <c r="A29" s="4">
        <v>26</v>
      </c>
      <c r="B29" s="2" t="s">
        <v>117</v>
      </c>
      <c r="C29" s="4">
        <v>7447</v>
      </c>
      <c r="D29" s="4">
        <v>26</v>
      </c>
      <c r="E29" s="4">
        <v>7</v>
      </c>
      <c r="F29" s="32">
        <v>3</v>
      </c>
      <c r="G29" s="4">
        <v>1489</v>
      </c>
      <c r="H29" s="17"/>
      <c r="J29" s="17"/>
    </row>
    <row r="30" spans="1:12" s="11" customFormat="1" ht="18.75" x14ac:dyDescent="0.3">
      <c r="A30" s="4">
        <v>27</v>
      </c>
      <c r="B30" s="2" t="s">
        <v>40</v>
      </c>
      <c r="C30" s="4">
        <v>7336</v>
      </c>
      <c r="D30" s="4">
        <v>100</v>
      </c>
      <c r="E30" s="4">
        <v>36</v>
      </c>
      <c r="F30" s="32">
        <v>0</v>
      </c>
      <c r="G30" s="4">
        <v>1467</v>
      </c>
      <c r="H30" s="17"/>
      <c r="J30" s="17"/>
    </row>
    <row r="31" spans="1:12" s="11" customFormat="1" ht="18.75" x14ac:dyDescent="0.3">
      <c r="A31" s="4">
        <v>28</v>
      </c>
      <c r="B31" s="2" t="s">
        <v>72</v>
      </c>
      <c r="C31" s="4">
        <v>7274</v>
      </c>
      <c r="D31" s="4">
        <v>70</v>
      </c>
      <c r="E31" s="4">
        <v>13</v>
      </c>
      <c r="F31" s="32">
        <v>0</v>
      </c>
      <c r="G31" s="4">
        <v>1455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6451</v>
      </c>
      <c r="D32" s="4">
        <v>62</v>
      </c>
      <c r="E32" s="4">
        <v>22</v>
      </c>
      <c r="F32" s="32">
        <v>1</v>
      </c>
      <c r="G32" s="4">
        <v>1290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9107</v>
      </c>
      <c r="D34" s="4">
        <v>76</v>
      </c>
      <c r="E34" s="4">
        <v>8</v>
      </c>
      <c r="F34" s="4">
        <v>0</v>
      </c>
      <c r="G34" s="4">
        <v>1821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166</v>
      </c>
      <c r="C35" s="4">
        <v>5800</v>
      </c>
      <c r="D35" s="4">
        <v>50</v>
      </c>
      <c r="E35" s="4">
        <v>9</v>
      </c>
      <c r="F35" s="4">
        <v>1</v>
      </c>
      <c r="G35" s="4">
        <v>1450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3947</v>
      </c>
      <c r="D36" s="4">
        <v>45</v>
      </c>
      <c r="E36" s="4">
        <v>18</v>
      </c>
      <c r="F36" s="4">
        <v>1</v>
      </c>
      <c r="G36" s="4">
        <v>1316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187</v>
      </c>
      <c r="C37" s="4">
        <v>1741</v>
      </c>
      <c r="D37" s="4">
        <v>18</v>
      </c>
      <c r="E37" s="4">
        <v>2</v>
      </c>
      <c r="F37" s="4">
        <v>4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4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5">
    <sortCondition descending="1" ref="C4:C35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4" zoomScaleNormal="100" workbookViewId="0">
      <selection activeCell="C37" sqref="C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126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5353</v>
      </c>
      <c r="D4" s="67">
        <v>49</v>
      </c>
      <c r="E4" s="67">
        <v>4</v>
      </c>
      <c r="F4" s="74">
        <v>0</v>
      </c>
      <c r="G4" s="67">
        <v>2677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52</v>
      </c>
      <c r="C5" s="87">
        <v>5037</v>
      </c>
      <c r="D5" s="87">
        <v>52</v>
      </c>
      <c r="E5" s="87">
        <v>6</v>
      </c>
      <c r="F5" s="89">
        <v>0</v>
      </c>
      <c r="G5" s="87">
        <v>2519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4626</v>
      </c>
      <c r="D6" s="69">
        <v>51</v>
      </c>
      <c r="E6" s="69">
        <v>9</v>
      </c>
      <c r="F6" s="77">
        <v>0</v>
      </c>
      <c r="G6" s="69">
        <v>2313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25</v>
      </c>
      <c r="C7" s="71">
        <v>4582</v>
      </c>
      <c r="D7" s="71">
        <v>26</v>
      </c>
      <c r="E7" s="71">
        <v>2</v>
      </c>
      <c r="F7" s="78">
        <v>1</v>
      </c>
      <c r="G7" s="71">
        <v>2291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49</v>
      </c>
      <c r="C8" s="71">
        <v>4405</v>
      </c>
      <c r="D8" s="71">
        <v>35</v>
      </c>
      <c r="E8" s="71">
        <v>2</v>
      </c>
      <c r="F8" s="78">
        <v>0</v>
      </c>
      <c r="G8" s="71">
        <v>2203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4284</v>
      </c>
      <c r="D9" s="71">
        <v>23</v>
      </c>
      <c r="E9" s="71">
        <v>2</v>
      </c>
      <c r="F9" s="78">
        <v>1</v>
      </c>
      <c r="G9" s="71">
        <v>2142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48</v>
      </c>
      <c r="C10" s="71">
        <v>4066</v>
      </c>
      <c r="D10" s="71">
        <v>20</v>
      </c>
      <c r="E10" s="71">
        <v>1</v>
      </c>
      <c r="F10" s="78">
        <v>1</v>
      </c>
      <c r="G10" s="71">
        <v>2033</v>
      </c>
      <c r="H10" s="36"/>
      <c r="I10" s="36"/>
      <c r="J10" s="36"/>
    </row>
    <row r="11" spans="1:12" s="37" customFormat="1" ht="16.5" customHeight="1" x14ac:dyDescent="0.3">
      <c r="A11" s="4">
        <v>8</v>
      </c>
      <c r="B11" s="2" t="s">
        <v>31</v>
      </c>
      <c r="C11" s="4">
        <v>4001</v>
      </c>
      <c r="D11" s="4">
        <v>48</v>
      </c>
      <c r="E11" s="4">
        <v>11</v>
      </c>
      <c r="F11" s="32">
        <v>0</v>
      </c>
      <c r="G11" s="4">
        <v>2001</v>
      </c>
      <c r="H11" s="36"/>
      <c r="I11" s="36"/>
      <c r="J11" s="36"/>
    </row>
    <row r="12" spans="1:12" s="20" customFormat="1" ht="16.5" customHeight="1" x14ac:dyDescent="0.3">
      <c r="A12" s="4">
        <v>9</v>
      </c>
      <c r="B12" s="2" t="s">
        <v>26</v>
      </c>
      <c r="C12" s="4">
        <v>3920</v>
      </c>
      <c r="D12" s="4">
        <v>49</v>
      </c>
      <c r="E12" s="4">
        <v>13</v>
      </c>
      <c r="F12" s="32">
        <v>0</v>
      </c>
      <c r="G12" s="4">
        <v>1960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30</v>
      </c>
      <c r="C13" s="4">
        <v>3832</v>
      </c>
      <c r="D13" s="4">
        <v>38</v>
      </c>
      <c r="E13" s="4">
        <v>4</v>
      </c>
      <c r="F13" s="32">
        <v>0</v>
      </c>
      <c r="G13" s="4">
        <v>1916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73</v>
      </c>
      <c r="C14" s="4">
        <v>3831</v>
      </c>
      <c r="D14" s="4">
        <v>16</v>
      </c>
      <c r="E14" s="4">
        <v>0</v>
      </c>
      <c r="F14" s="32">
        <v>1</v>
      </c>
      <c r="G14" s="4">
        <v>1916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72</v>
      </c>
      <c r="C15" s="4">
        <v>3782</v>
      </c>
      <c r="D15" s="4">
        <v>40</v>
      </c>
      <c r="E15" s="4">
        <v>6</v>
      </c>
      <c r="F15" s="32">
        <v>0</v>
      </c>
      <c r="G15" s="4">
        <v>1891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76</v>
      </c>
      <c r="C16" s="4">
        <v>3727</v>
      </c>
      <c r="D16" s="4">
        <v>39</v>
      </c>
      <c r="E16" s="4">
        <v>7</v>
      </c>
      <c r="F16" s="32">
        <v>0</v>
      </c>
      <c r="G16" s="4">
        <v>1864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97</v>
      </c>
      <c r="C17" s="4">
        <v>3660</v>
      </c>
      <c r="D17" s="4">
        <v>39</v>
      </c>
      <c r="E17" s="4">
        <v>7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40</v>
      </c>
      <c r="C18" s="4">
        <v>3654</v>
      </c>
      <c r="D18" s="4">
        <v>42</v>
      </c>
      <c r="E18" s="4">
        <v>10</v>
      </c>
      <c r="F18" s="32">
        <v>0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94</v>
      </c>
      <c r="C19" s="4">
        <v>3611</v>
      </c>
      <c r="D19" s="4">
        <v>41</v>
      </c>
      <c r="E19" s="4">
        <v>11</v>
      </c>
      <c r="F19" s="32">
        <v>0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10</v>
      </c>
      <c r="C20" s="4">
        <v>3603</v>
      </c>
      <c r="D20" s="4">
        <v>19</v>
      </c>
      <c r="E20" s="4">
        <v>2</v>
      </c>
      <c r="F20" s="32">
        <v>0</v>
      </c>
      <c r="G20" s="4">
        <v>1802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3570</v>
      </c>
      <c r="D21" s="4">
        <v>0</v>
      </c>
      <c r="E21" s="4">
        <v>0</v>
      </c>
      <c r="F21" s="32">
        <v>2</v>
      </c>
      <c r="G21" s="4">
        <v>1785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3570</v>
      </c>
      <c r="D22" s="4">
        <v>0</v>
      </c>
      <c r="E22" s="4">
        <v>0</v>
      </c>
      <c r="F22" s="32">
        <v>2</v>
      </c>
      <c r="G22" s="4">
        <v>1785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3570</v>
      </c>
      <c r="D23" s="4">
        <v>0</v>
      </c>
      <c r="E23" s="4">
        <v>0</v>
      </c>
      <c r="F23" s="32">
        <v>2</v>
      </c>
      <c r="G23" s="4">
        <v>1785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99</v>
      </c>
      <c r="C24" s="4">
        <v>3533</v>
      </c>
      <c r="D24" s="4">
        <v>19</v>
      </c>
      <c r="E24" s="4">
        <v>4</v>
      </c>
      <c r="F24" s="32">
        <v>1</v>
      </c>
      <c r="G24" s="4">
        <v>1767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50</v>
      </c>
      <c r="C25" s="4">
        <v>3375</v>
      </c>
      <c r="D25" s="4">
        <v>25</v>
      </c>
      <c r="E25" s="4">
        <v>9</v>
      </c>
      <c r="F25" s="32">
        <v>1</v>
      </c>
      <c r="G25" s="4">
        <v>1688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3369</v>
      </c>
      <c r="D26" s="4">
        <v>31</v>
      </c>
      <c r="E26" s="4">
        <v>3</v>
      </c>
      <c r="F26" s="32">
        <v>0</v>
      </c>
      <c r="G26" s="4">
        <v>1685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16</v>
      </c>
      <c r="C27" s="4">
        <v>3272</v>
      </c>
      <c r="D27" s="4">
        <v>18</v>
      </c>
      <c r="E27" s="4">
        <v>3</v>
      </c>
      <c r="F27" s="32">
        <v>1</v>
      </c>
      <c r="G27" s="4">
        <v>1636</v>
      </c>
      <c r="H27" s="17"/>
      <c r="I27" s="17"/>
      <c r="J27" s="17"/>
      <c r="K27" s="23"/>
      <c r="L27" s="35"/>
    </row>
    <row r="28" spans="1:12" s="20" customFormat="1" ht="18.75" x14ac:dyDescent="0.3">
      <c r="A28" s="4">
        <v>25</v>
      </c>
      <c r="B28" s="2" t="s">
        <v>41</v>
      </c>
      <c r="C28" s="4">
        <v>3225</v>
      </c>
      <c r="D28" s="4">
        <v>16</v>
      </c>
      <c r="E28" s="4">
        <v>4</v>
      </c>
      <c r="F28" s="32">
        <v>1</v>
      </c>
      <c r="G28" s="4">
        <v>1613</v>
      </c>
      <c r="H28" s="17"/>
      <c r="I28" s="17"/>
      <c r="J28" s="17"/>
      <c r="K28" s="23"/>
      <c r="L28" s="35"/>
    </row>
    <row r="29" spans="1:12" s="20" customFormat="1" ht="18.75" x14ac:dyDescent="0.3">
      <c r="A29" s="4">
        <v>26</v>
      </c>
      <c r="B29" s="2" t="s">
        <v>47</v>
      </c>
      <c r="C29" s="4">
        <v>3188</v>
      </c>
      <c r="D29" s="4">
        <v>15</v>
      </c>
      <c r="E29" s="4">
        <v>4</v>
      </c>
      <c r="F29" s="32">
        <v>1</v>
      </c>
      <c r="G29" s="4">
        <v>1594</v>
      </c>
      <c r="H29" s="17"/>
      <c r="I29" s="17"/>
      <c r="J29" s="17"/>
      <c r="K29" s="23"/>
      <c r="L29" s="35"/>
    </row>
    <row r="30" spans="1:12" s="11" customFormat="1" ht="18.75" x14ac:dyDescent="0.3">
      <c r="A30" s="4">
        <v>27</v>
      </c>
      <c r="B30" s="2" t="s">
        <v>27</v>
      </c>
      <c r="C30" s="4">
        <v>3025</v>
      </c>
      <c r="D30" s="4">
        <v>15</v>
      </c>
      <c r="E30" s="4">
        <v>3</v>
      </c>
      <c r="F30" s="32">
        <v>1</v>
      </c>
      <c r="G30" s="4">
        <v>1513</v>
      </c>
      <c r="H30" s="17"/>
      <c r="J30" s="17"/>
    </row>
    <row r="31" spans="1:12" s="11" customFormat="1" ht="18.75" x14ac:dyDescent="0.3">
      <c r="A31" s="4">
        <v>28</v>
      </c>
      <c r="B31" s="2" t="s">
        <v>60</v>
      </c>
      <c r="C31" s="4">
        <v>2879</v>
      </c>
      <c r="D31" s="4">
        <v>34</v>
      </c>
      <c r="E31" s="4">
        <v>12</v>
      </c>
      <c r="F31" s="32">
        <v>0</v>
      </c>
      <c r="G31" s="4">
        <v>1440</v>
      </c>
      <c r="H31" s="17"/>
      <c r="J31" s="17"/>
    </row>
    <row r="32" spans="1:12" s="11" customFormat="1" ht="18.75" x14ac:dyDescent="0.3">
      <c r="A32" s="4">
        <v>29</v>
      </c>
      <c r="B32" s="2" t="s">
        <v>19</v>
      </c>
      <c r="C32" s="4">
        <v>2866</v>
      </c>
      <c r="D32" s="4">
        <v>21</v>
      </c>
      <c r="E32" s="4">
        <v>3</v>
      </c>
      <c r="F32" s="32">
        <v>0</v>
      </c>
      <c r="G32" s="4">
        <v>1433</v>
      </c>
      <c r="H32" s="17"/>
      <c r="J32" s="17"/>
    </row>
    <row r="33" spans="1:10" s="11" customFormat="1" ht="18.75" x14ac:dyDescent="0.3">
      <c r="A33" s="4">
        <v>30</v>
      </c>
      <c r="B33" s="2" t="s">
        <v>28</v>
      </c>
      <c r="C33" s="4">
        <v>2850</v>
      </c>
      <c r="D33" s="4">
        <v>27</v>
      </c>
      <c r="E33" s="4">
        <v>9</v>
      </c>
      <c r="F33" s="32">
        <v>0</v>
      </c>
      <c r="G33" s="4">
        <v>1425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2692</v>
      </c>
      <c r="D34" s="4">
        <v>8</v>
      </c>
      <c r="E34" s="4">
        <v>3</v>
      </c>
      <c r="F34" s="32">
        <v>1</v>
      </c>
      <c r="G34" s="4">
        <v>1346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2513</v>
      </c>
      <c r="D35" s="4">
        <v>11</v>
      </c>
      <c r="E35" s="4">
        <v>5</v>
      </c>
      <c r="F35" s="32">
        <v>0</v>
      </c>
      <c r="G35" s="4">
        <v>1257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2107</v>
      </c>
      <c r="D36" s="4">
        <v>21</v>
      </c>
      <c r="E36" s="4">
        <v>7</v>
      </c>
      <c r="F36" s="32">
        <v>0</v>
      </c>
      <c r="G36" s="4">
        <v>1054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2">
        <v>1870</v>
      </c>
      <c r="D38" s="4">
        <v>20</v>
      </c>
      <c r="E38" s="4">
        <v>5</v>
      </c>
      <c r="F38" s="4">
        <v>1</v>
      </c>
      <c r="G38" s="4">
        <v>1870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1151</v>
      </c>
      <c r="D39" s="4">
        <v>14</v>
      </c>
      <c r="E39" s="4">
        <v>2</v>
      </c>
      <c r="F39" s="4">
        <v>1</v>
      </c>
      <c r="G39" s="4">
        <v>1151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106</v>
      </c>
      <c r="C40" s="2">
        <v>593</v>
      </c>
      <c r="D40" s="4">
        <v>16</v>
      </c>
      <c r="E40" s="4">
        <v>9</v>
      </c>
      <c r="F40" s="4">
        <v>1</v>
      </c>
      <c r="G40" s="4">
        <v>593</v>
      </c>
      <c r="H40" s="21"/>
      <c r="I40" s="21"/>
      <c r="J40" s="17"/>
    </row>
    <row r="41" spans="1:10" s="11" customFormat="1" ht="18.75" x14ac:dyDescent="0.3">
      <c r="A41" s="4">
        <v>37</v>
      </c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A8" sqref="A8:XFD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189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1637</v>
      </c>
      <c r="D6" s="68">
        <v>1444</v>
      </c>
      <c r="E6" s="68">
        <f t="shared" ref="E6:E27" si="0">SUM(C6:D6)</f>
        <v>3081</v>
      </c>
      <c r="F6" s="67">
        <v>34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76</v>
      </c>
      <c r="C7" s="85">
        <v>925</v>
      </c>
      <c r="D7" s="85">
        <v>1682</v>
      </c>
      <c r="E7" s="85">
        <f t="shared" si="0"/>
        <v>2607</v>
      </c>
      <c r="F7" s="84">
        <v>24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100</v>
      </c>
      <c r="C8" s="70">
        <v>1724</v>
      </c>
      <c r="D8" s="70">
        <v>798</v>
      </c>
      <c r="E8" s="70">
        <f t="shared" si="0"/>
        <v>2522</v>
      </c>
      <c r="F8" s="69">
        <v>27</v>
      </c>
      <c r="G8" s="69">
        <v>3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52</v>
      </c>
      <c r="C9" s="72">
        <v>1125</v>
      </c>
      <c r="D9" s="72">
        <v>1186</v>
      </c>
      <c r="E9" s="72">
        <f t="shared" si="0"/>
        <v>2311</v>
      </c>
      <c r="F9" s="71">
        <v>25</v>
      </c>
      <c r="G9" s="71">
        <v>6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1342</v>
      </c>
      <c r="D10" s="72">
        <v>957</v>
      </c>
      <c r="E10" s="72">
        <f t="shared" si="0"/>
        <v>2299</v>
      </c>
      <c r="F10" s="71">
        <v>21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11</v>
      </c>
      <c r="C11" s="2">
        <v>1453</v>
      </c>
      <c r="D11" s="2">
        <v>810</v>
      </c>
      <c r="E11" s="2">
        <f t="shared" si="0"/>
        <v>2263</v>
      </c>
      <c r="F11" s="4">
        <v>20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770</v>
      </c>
      <c r="D12" s="2">
        <v>1410</v>
      </c>
      <c r="E12" s="2">
        <f t="shared" si="0"/>
        <v>2180</v>
      </c>
      <c r="F12" s="4">
        <v>19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452</v>
      </c>
      <c r="D13" s="2">
        <v>1724</v>
      </c>
      <c r="E13" s="2">
        <f t="shared" si="0"/>
        <v>2176</v>
      </c>
      <c r="F13" s="4">
        <v>26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166</v>
      </c>
      <c r="C14" s="2">
        <v>602</v>
      </c>
      <c r="D14" s="2">
        <v>1326</v>
      </c>
      <c r="E14" s="2">
        <f t="shared" si="0"/>
        <v>1928</v>
      </c>
      <c r="F14" s="4">
        <v>17</v>
      </c>
      <c r="G14" s="4">
        <v>2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19</v>
      </c>
      <c r="C15" s="2">
        <v>687</v>
      </c>
      <c r="D15" s="2">
        <v>1163</v>
      </c>
      <c r="E15" s="2">
        <f t="shared" si="0"/>
        <v>1850</v>
      </c>
      <c r="F15" s="4">
        <v>22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48</v>
      </c>
      <c r="C16" s="2">
        <v>1260</v>
      </c>
      <c r="D16" s="2">
        <v>492</v>
      </c>
      <c r="E16" s="2">
        <f t="shared" si="0"/>
        <v>1752</v>
      </c>
      <c r="F16" s="4">
        <v>16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897</v>
      </c>
      <c r="D17" s="2">
        <v>804</v>
      </c>
      <c r="E17" s="2">
        <f t="shared" si="0"/>
        <v>1701</v>
      </c>
      <c r="F17" s="4">
        <v>22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608</v>
      </c>
      <c r="D18" s="2">
        <v>1066</v>
      </c>
      <c r="E18" s="2">
        <f t="shared" si="0"/>
        <v>1674</v>
      </c>
      <c r="F18" s="4">
        <v>18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575</v>
      </c>
      <c r="D19" s="2">
        <v>1067</v>
      </c>
      <c r="E19" s="2">
        <f t="shared" si="0"/>
        <v>1642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737</v>
      </c>
      <c r="D20" s="2">
        <v>839</v>
      </c>
      <c r="E20" s="2">
        <f t="shared" si="0"/>
        <v>1576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106</v>
      </c>
      <c r="C21" s="2">
        <v>558</v>
      </c>
      <c r="D21" s="2">
        <v>951</v>
      </c>
      <c r="E21" s="2">
        <f t="shared" si="0"/>
        <v>1509</v>
      </c>
      <c r="F21" s="4">
        <v>6</v>
      </c>
      <c r="G21" s="4">
        <v>2</v>
      </c>
      <c r="H21" s="4">
        <v>1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94</v>
      </c>
      <c r="C22" s="2">
        <v>607</v>
      </c>
      <c r="D22" s="2">
        <v>796</v>
      </c>
      <c r="E22" s="2">
        <f t="shared" si="0"/>
        <v>1403</v>
      </c>
      <c r="F22" s="4">
        <v>19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1031</v>
      </c>
      <c r="D23" s="2">
        <v>312</v>
      </c>
      <c r="E23" s="2">
        <f t="shared" si="0"/>
        <v>1343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108</v>
      </c>
      <c r="C24" s="2">
        <v>694</v>
      </c>
      <c r="D24" s="2">
        <v>540</v>
      </c>
      <c r="E24" s="2">
        <f t="shared" si="0"/>
        <v>1234</v>
      </c>
      <c r="F24" s="4">
        <v>11</v>
      </c>
      <c r="G24" s="4">
        <v>1</v>
      </c>
      <c r="H24" s="4">
        <v>2</v>
      </c>
      <c r="I24" s="4" t="s">
        <v>109</v>
      </c>
      <c r="J24" s="4"/>
    </row>
    <row r="25" spans="1:10" ht="18.75" x14ac:dyDescent="0.3">
      <c r="A25" s="4">
        <v>20</v>
      </c>
      <c r="B25" s="2" t="s">
        <v>26</v>
      </c>
      <c r="C25" s="2">
        <v>713</v>
      </c>
      <c r="D25" s="2">
        <v>486</v>
      </c>
      <c r="E25" s="2">
        <f t="shared" si="0"/>
        <v>1199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</v>
      </c>
      <c r="C26" s="2">
        <v>606</v>
      </c>
      <c r="D26" s="2">
        <v>556</v>
      </c>
      <c r="E26" s="2">
        <f t="shared" si="0"/>
        <v>1162</v>
      </c>
      <c r="F26" s="4">
        <v>16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117</v>
      </c>
      <c r="C27" s="2">
        <v>571</v>
      </c>
      <c r="D27" s="2">
        <v>512</v>
      </c>
      <c r="E27" s="2">
        <f t="shared" si="0"/>
        <v>1083</v>
      </c>
      <c r="F27" s="4">
        <v>13</v>
      </c>
      <c r="G27" s="4">
        <v>2</v>
      </c>
      <c r="H27" s="4">
        <v>2</v>
      </c>
      <c r="I27" s="4"/>
      <c r="J27" s="4"/>
    </row>
    <row r="28" spans="1:10" s="11" customFormat="1" ht="18.75" x14ac:dyDescent="0.3">
      <c r="A28" s="2"/>
      <c r="B28" s="25"/>
      <c r="C28" s="2"/>
      <c r="D28" s="2"/>
      <c r="E28" s="2"/>
      <c r="F28" s="2"/>
      <c r="G28" s="2"/>
      <c r="H28" s="2"/>
      <c r="I28" s="2"/>
      <c r="J28" s="2"/>
    </row>
    <row r="29" spans="1:10" s="11" customFormat="1" ht="18.75" x14ac:dyDescent="0.3">
      <c r="A29" s="27"/>
      <c r="B29" s="28"/>
      <c r="C29" s="9" t="s">
        <v>2</v>
      </c>
      <c r="D29" s="9" t="s">
        <v>3</v>
      </c>
      <c r="E29" s="9" t="s">
        <v>33</v>
      </c>
      <c r="F29" s="2"/>
      <c r="G29" s="2"/>
      <c r="H29" s="2"/>
      <c r="I29" s="2"/>
      <c r="J29" s="2"/>
    </row>
    <row r="30" spans="1:10" s="11" customFormat="1" ht="18.75" x14ac:dyDescent="0.3">
      <c r="A30" s="27" t="s">
        <v>32</v>
      </c>
      <c r="B30" s="34"/>
      <c r="C30" s="4">
        <v>890</v>
      </c>
      <c r="D30" s="4">
        <v>951</v>
      </c>
      <c r="E30" s="4">
        <v>1841</v>
      </c>
      <c r="F30" s="2"/>
      <c r="G30" s="2"/>
      <c r="H30" s="2"/>
      <c r="I30" s="2"/>
      <c r="J30" s="2"/>
    </row>
    <row r="31" spans="1:10" s="11" customFormat="1" ht="18.75" x14ac:dyDescent="0.3">
      <c r="A31" s="2"/>
      <c r="B31" s="2"/>
      <c r="C31" s="4"/>
      <c r="D31" s="4"/>
      <c r="E31" s="4"/>
      <c r="F31" s="2"/>
      <c r="G31" s="2"/>
      <c r="H31" s="2"/>
      <c r="I31" s="2"/>
      <c r="J31" s="2"/>
    </row>
    <row r="32" spans="1:10" s="11" customFormat="1" ht="18.75" x14ac:dyDescent="0.3">
      <c r="A32" s="10" t="s">
        <v>34</v>
      </c>
      <c r="B32" s="26"/>
      <c r="C32" s="4">
        <v>22</v>
      </c>
      <c r="D32" s="4">
        <v>21</v>
      </c>
      <c r="E32" s="4"/>
      <c r="F32" s="2"/>
      <c r="G32" s="2"/>
      <c r="H32" s="2"/>
      <c r="I32" s="2"/>
      <c r="J32" s="2"/>
    </row>
  </sheetData>
  <sortState ref="A6:J27">
    <sortCondition descending="1" ref="E6:E2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K11" sqref="K11:K1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190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5" customFormat="1" ht="18.75" x14ac:dyDescent="0.3">
      <c r="A4" s="67">
        <v>1</v>
      </c>
      <c r="B4" s="68" t="s">
        <v>31</v>
      </c>
      <c r="C4" s="67">
        <v>13295</v>
      </c>
      <c r="D4" s="67">
        <v>150</v>
      </c>
      <c r="E4" s="67">
        <v>32</v>
      </c>
      <c r="F4" s="74">
        <v>1</v>
      </c>
      <c r="G4" s="67">
        <v>2216</v>
      </c>
      <c r="H4" s="18"/>
      <c r="I4" s="18"/>
      <c r="J4" s="18"/>
    </row>
    <row r="5" spans="1:12" s="86" customFormat="1" ht="18.75" x14ac:dyDescent="0.3">
      <c r="A5" s="87">
        <v>2</v>
      </c>
      <c r="B5" s="95" t="s">
        <v>48</v>
      </c>
      <c r="C5" s="87">
        <v>12464</v>
      </c>
      <c r="D5" s="87">
        <v>100</v>
      </c>
      <c r="E5" s="87">
        <v>14</v>
      </c>
      <c r="F5" s="89">
        <v>1</v>
      </c>
      <c r="G5" s="87">
        <v>2077</v>
      </c>
      <c r="H5" s="90"/>
      <c r="I5" s="90"/>
      <c r="J5" s="90"/>
    </row>
    <row r="6" spans="1:12" s="126" customFormat="1" ht="18.75" x14ac:dyDescent="0.3">
      <c r="A6" s="122">
        <v>3</v>
      </c>
      <c r="B6" s="123" t="s">
        <v>11</v>
      </c>
      <c r="C6" s="122">
        <v>11933</v>
      </c>
      <c r="D6" s="122">
        <v>71</v>
      </c>
      <c r="E6" s="122">
        <v>7</v>
      </c>
      <c r="F6" s="124">
        <v>2</v>
      </c>
      <c r="G6" s="122">
        <v>1989</v>
      </c>
      <c r="H6" s="125"/>
      <c r="I6" s="125"/>
      <c r="J6" s="125"/>
    </row>
    <row r="7" spans="1:12" s="37" customFormat="1" ht="18.75" x14ac:dyDescent="0.3">
      <c r="A7" s="71">
        <v>4</v>
      </c>
      <c r="B7" s="72" t="s">
        <v>23</v>
      </c>
      <c r="C7" s="71">
        <v>11929</v>
      </c>
      <c r="D7" s="71">
        <v>133</v>
      </c>
      <c r="E7" s="71">
        <v>26</v>
      </c>
      <c r="F7" s="78">
        <v>0</v>
      </c>
      <c r="G7" s="71">
        <v>1988</v>
      </c>
      <c r="H7" s="36"/>
      <c r="I7" s="36"/>
      <c r="J7" s="36"/>
    </row>
    <row r="8" spans="1:12" s="37" customFormat="1" ht="18.75" x14ac:dyDescent="0.3">
      <c r="A8" s="71">
        <v>5</v>
      </c>
      <c r="B8" s="72" t="s">
        <v>50</v>
      </c>
      <c r="C8" s="71">
        <v>11791</v>
      </c>
      <c r="D8" s="71">
        <v>116</v>
      </c>
      <c r="E8" s="71">
        <v>28</v>
      </c>
      <c r="F8" s="78">
        <v>1</v>
      </c>
      <c r="G8" s="71">
        <v>1965</v>
      </c>
      <c r="H8" s="36"/>
      <c r="I8" s="36"/>
      <c r="J8" s="36"/>
    </row>
    <row r="9" spans="1:12" s="37" customFormat="1" ht="18.75" x14ac:dyDescent="0.3">
      <c r="A9" s="71">
        <v>6</v>
      </c>
      <c r="B9" s="72" t="s">
        <v>73</v>
      </c>
      <c r="C9" s="71">
        <v>11776</v>
      </c>
      <c r="D9" s="71">
        <v>53</v>
      </c>
      <c r="E9" s="71">
        <v>3</v>
      </c>
      <c r="F9" s="78">
        <v>3</v>
      </c>
      <c r="G9" s="71">
        <v>1963</v>
      </c>
      <c r="H9" s="36"/>
      <c r="I9" s="36"/>
      <c r="J9" s="36"/>
    </row>
    <row r="10" spans="1:12" s="37" customFormat="1" ht="18.75" x14ac:dyDescent="0.3">
      <c r="A10" s="71">
        <v>7</v>
      </c>
      <c r="B10" s="80" t="s">
        <v>29</v>
      </c>
      <c r="C10" s="71">
        <v>11333</v>
      </c>
      <c r="D10" s="71">
        <v>123</v>
      </c>
      <c r="E10" s="71">
        <v>31</v>
      </c>
      <c r="F10" s="78">
        <v>0</v>
      </c>
      <c r="G10" s="71">
        <v>1889</v>
      </c>
      <c r="H10" s="36"/>
      <c r="I10" s="36"/>
      <c r="J10" s="36"/>
    </row>
    <row r="11" spans="1:12" s="37" customFormat="1" ht="18.75" x14ac:dyDescent="0.3">
      <c r="A11" s="4">
        <v>8</v>
      </c>
      <c r="B11" s="2" t="s">
        <v>16</v>
      </c>
      <c r="C11" s="4">
        <v>11181</v>
      </c>
      <c r="D11" s="4">
        <v>107</v>
      </c>
      <c r="E11" s="4">
        <v>19</v>
      </c>
      <c r="F11" s="32">
        <v>0</v>
      </c>
      <c r="G11" s="4">
        <v>1864</v>
      </c>
      <c r="H11" s="36"/>
      <c r="I11" s="36"/>
      <c r="J11" s="36"/>
    </row>
    <row r="12" spans="1:12" s="20" customFormat="1" ht="18.75" x14ac:dyDescent="0.3">
      <c r="A12" s="4">
        <v>9</v>
      </c>
      <c r="B12" s="2" t="s">
        <v>30</v>
      </c>
      <c r="C12" s="4">
        <v>11094</v>
      </c>
      <c r="D12" s="4">
        <v>68</v>
      </c>
      <c r="E12" s="4">
        <v>11</v>
      </c>
      <c r="F12" s="32">
        <v>2</v>
      </c>
      <c r="G12" s="4">
        <v>1849</v>
      </c>
      <c r="H12" s="17"/>
      <c r="I12" s="17"/>
      <c r="J12" s="17"/>
      <c r="K12" s="23"/>
    </row>
    <row r="13" spans="1:12" s="20" customFormat="1" ht="18.75" x14ac:dyDescent="0.3">
      <c r="A13" s="4">
        <v>10</v>
      </c>
      <c r="B13" s="2" t="s">
        <v>71</v>
      </c>
      <c r="C13" s="4">
        <v>11050</v>
      </c>
      <c r="D13" s="4">
        <v>77</v>
      </c>
      <c r="E13" s="4">
        <v>13</v>
      </c>
      <c r="F13" s="32">
        <v>2</v>
      </c>
      <c r="G13" s="4">
        <v>1842</v>
      </c>
      <c r="H13" s="17"/>
      <c r="I13" s="17"/>
      <c r="J13" s="17"/>
      <c r="K13" s="23"/>
    </row>
    <row r="14" spans="1:12" s="20" customFormat="1" ht="18.75" x14ac:dyDescent="0.3">
      <c r="A14" s="4">
        <v>11</v>
      </c>
      <c r="B14" s="2" t="s">
        <v>60</v>
      </c>
      <c r="C14" s="4">
        <v>11050</v>
      </c>
      <c r="D14" s="4">
        <v>62</v>
      </c>
      <c r="E14" s="4">
        <v>8</v>
      </c>
      <c r="F14" s="32">
        <v>3</v>
      </c>
      <c r="G14" s="4">
        <v>1842</v>
      </c>
      <c r="H14" s="17"/>
      <c r="I14" s="17"/>
      <c r="J14" s="17"/>
      <c r="K14" s="23"/>
    </row>
    <row r="15" spans="1:12" s="20" customFormat="1" ht="18.75" x14ac:dyDescent="0.3">
      <c r="A15" s="4">
        <v>12</v>
      </c>
      <c r="B15" s="2" t="s">
        <v>52</v>
      </c>
      <c r="C15" s="4">
        <v>10959</v>
      </c>
      <c r="D15" s="4">
        <v>109</v>
      </c>
      <c r="E15" s="4">
        <v>29</v>
      </c>
      <c r="F15" s="32">
        <v>1</v>
      </c>
      <c r="G15" s="4">
        <v>1827</v>
      </c>
      <c r="H15" s="17"/>
      <c r="I15" s="17"/>
      <c r="J15" s="17"/>
      <c r="L15" s="38"/>
    </row>
    <row r="16" spans="1:12" s="20" customFormat="1" ht="18.75" x14ac:dyDescent="0.3">
      <c r="A16" s="4">
        <v>13</v>
      </c>
      <c r="B16" s="2" t="s">
        <v>26</v>
      </c>
      <c r="C16" s="4">
        <v>10936</v>
      </c>
      <c r="D16" s="4">
        <v>95</v>
      </c>
      <c r="E16" s="4">
        <v>19</v>
      </c>
      <c r="F16" s="32">
        <v>1</v>
      </c>
      <c r="G16" s="4">
        <v>1823</v>
      </c>
      <c r="H16" s="17"/>
      <c r="I16" s="17"/>
      <c r="J16" s="17"/>
    </row>
    <row r="17" spans="1:12" s="20" customFormat="1" ht="18.75" x14ac:dyDescent="0.3">
      <c r="A17" s="4">
        <v>14</v>
      </c>
      <c r="B17" s="2" t="s">
        <v>19</v>
      </c>
      <c r="C17" s="4">
        <v>10724</v>
      </c>
      <c r="D17" s="4">
        <v>72</v>
      </c>
      <c r="E17" s="4">
        <v>10</v>
      </c>
      <c r="F17" s="32">
        <v>2</v>
      </c>
      <c r="G17" s="4">
        <v>1787</v>
      </c>
      <c r="H17" s="17"/>
      <c r="I17" s="17"/>
      <c r="J17" s="17"/>
      <c r="L17" s="38"/>
    </row>
    <row r="18" spans="1:12" s="20" customFormat="1" ht="18.75" x14ac:dyDescent="0.3">
      <c r="A18" s="4">
        <v>15</v>
      </c>
      <c r="B18" s="2" t="s">
        <v>28</v>
      </c>
      <c r="C18" s="4">
        <v>10716</v>
      </c>
      <c r="D18" s="4">
        <v>58</v>
      </c>
      <c r="E18" s="4">
        <v>11</v>
      </c>
      <c r="F18" s="32">
        <v>3</v>
      </c>
      <c r="G18" s="4">
        <v>1786</v>
      </c>
      <c r="H18" s="17"/>
      <c r="I18" s="17"/>
      <c r="J18" s="17"/>
      <c r="L18" s="38"/>
    </row>
    <row r="19" spans="1:12" s="20" customFormat="1" ht="18.75" x14ac:dyDescent="0.3">
      <c r="A19" s="4">
        <v>16</v>
      </c>
      <c r="B19" s="2" t="s">
        <v>97</v>
      </c>
      <c r="C19" s="4">
        <v>10708</v>
      </c>
      <c r="D19" s="4">
        <v>87</v>
      </c>
      <c r="E19" s="4">
        <v>22</v>
      </c>
      <c r="F19" s="32">
        <v>2</v>
      </c>
      <c r="G19" s="4">
        <v>1785</v>
      </c>
      <c r="H19" s="17"/>
      <c r="I19" s="17"/>
      <c r="J19" s="17"/>
      <c r="L19" s="38"/>
    </row>
    <row r="20" spans="1:12" s="20" customFormat="1" ht="18.75" x14ac:dyDescent="0.3">
      <c r="A20" s="4">
        <v>17</v>
      </c>
      <c r="B20" s="2" t="s">
        <v>41</v>
      </c>
      <c r="C20" s="4">
        <v>10654</v>
      </c>
      <c r="D20" s="4">
        <v>91</v>
      </c>
      <c r="E20" s="4">
        <v>21</v>
      </c>
      <c r="F20" s="32">
        <v>1</v>
      </c>
      <c r="G20" s="4">
        <v>1776</v>
      </c>
      <c r="H20" s="17"/>
      <c r="I20" s="17"/>
      <c r="J20" s="17"/>
      <c r="L20" s="38"/>
    </row>
    <row r="21" spans="1:12" s="20" customFormat="1" ht="18.75" x14ac:dyDescent="0.3">
      <c r="A21" s="4">
        <v>18</v>
      </c>
      <c r="B21" s="2" t="s">
        <v>49</v>
      </c>
      <c r="C21" s="4">
        <v>10592</v>
      </c>
      <c r="D21" s="4">
        <v>100</v>
      </c>
      <c r="E21" s="4">
        <v>19</v>
      </c>
      <c r="F21" s="32">
        <v>0</v>
      </c>
      <c r="G21" s="4">
        <v>1765</v>
      </c>
      <c r="H21" s="17"/>
      <c r="I21" s="17"/>
      <c r="J21" s="17"/>
      <c r="K21" s="23"/>
    </row>
    <row r="22" spans="1:12" s="20" customFormat="1" ht="18.75" x14ac:dyDescent="0.3">
      <c r="A22" s="4">
        <v>19</v>
      </c>
      <c r="B22" s="2" t="s">
        <v>45</v>
      </c>
      <c r="C22" s="4">
        <v>10473</v>
      </c>
      <c r="D22" s="4">
        <v>7</v>
      </c>
      <c r="E22" s="4">
        <v>1</v>
      </c>
      <c r="F22" s="32">
        <v>5</v>
      </c>
      <c r="G22" s="4">
        <v>1746</v>
      </c>
      <c r="H22" s="17"/>
      <c r="I22" s="17"/>
      <c r="J22" s="17"/>
      <c r="K22" s="23"/>
    </row>
    <row r="23" spans="1:12" s="20" customFormat="1" ht="18.75" x14ac:dyDescent="0.3">
      <c r="A23" s="4">
        <v>20</v>
      </c>
      <c r="B23" s="2" t="s">
        <v>94</v>
      </c>
      <c r="C23" s="4">
        <v>10384</v>
      </c>
      <c r="D23" s="4">
        <v>41</v>
      </c>
      <c r="E23" s="4">
        <v>9</v>
      </c>
      <c r="F23" s="32">
        <v>4</v>
      </c>
      <c r="G23" s="4">
        <v>1731</v>
      </c>
      <c r="H23" s="17"/>
      <c r="I23" s="17"/>
      <c r="J23" s="17"/>
      <c r="K23" s="23"/>
      <c r="L23" s="35"/>
    </row>
    <row r="24" spans="1:12" s="20" customFormat="1" ht="18.75" x14ac:dyDescent="0.3">
      <c r="A24" s="4">
        <v>21</v>
      </c>
      <c r="B24" s="29" t="s">
        <v>76</v>
      </c>
      <c r="C24" s="4">
        <v>10136</v>
      </c>
      <c r="D24" s="4">
        <v>108</v>
      </c>
      <c r="E24" s="4">
        <v>24</v>
      </c>
      <c r="F24" s="32">
        <v>0</v>
      </c>
      <c r="G24" s="4">
        <v>1689</v>
      </c>
      <c r="H24" s="17"/>
      <c r="I24" s="17"/>
      <c r="J24" s="17"/>
      <c r="K24" s="23"/>
    </row>
    <row r="25" spans="1:12" s="11" customFormat="1" ht="18.75" x14ac:dyDescent="0.3">
      <c r="A25" s="4">
        <v>22</v>
      </c>
      <c r="B25" s="2" t="s">
        <v>47</v>
      </c>
      <c r="C25" s="4">
        <v>9961</v>
      </c>
      <c r="D25" s="4">
        <v>16</v>
      </c>
      <c r="E25" s="4">
        <v>3</v>
      </c>
      <c r="F25" s="32">
        <v>3</v>
      </c>
      <c r="G25" s="4">
        <v>1660</v>
      </c>
      <c r="H25" s="17"/>
      <c r="J25" s="17"/>
    </row>
    <row r="26" spans="1:12" s="11" customFormat="1" ht="18.75" x14ac:dyDescent="0.3">
      <c r="A26" s="4">
        <v>23</v>
      </c>
      <c r="B26" s="2" t="s">
        <v>10</v>
      </c>
      <c r="C26" s="4">
        <v>9937</v>
      </c>
      <c r="D26" s="4">
        <v>99</v>
      </c>
      <c r="E26" s="4">
        <v>18</v>
      </c>
      <c r="F26" s="32">
        <v>0</v>
      </c>
      <c r="G26" s="4">
        <v>1656</v>
      </c>
      <c r="H26" s="17"/>
      <c r="J26" s="17"/>
    </row>
    <row r="27" spans="1:12" s="11" customFormat="1" ht="18.75" x14ac:dyDescent="0.3">
      <c r="A27" s="4">
        <v>24</v>
      </c>
      <c r="B27" s="2" t="s">
        <v>99</v>
      </c>
      <c r="C27" s="4">
        <v>9554</v>
      </c>
      <c r="D27" s="4">
        <v>64</v>
      </c>
      <c r="E27" s="4">
        <v>16</v>
      </c>
      <c r="F27" s="32">
        <v>2</v>
      </c>
      <c r="G27" s="4">
        <v>1592</v>
      </c>
      <c r="H27" s="17"/>
      <c r="J27" s="17"/>
    </row>
    <row r="28" spans="1:12" s="11" customFormat="1" ht="18.75" x14ac:dyDescent="0.3">
      <c r="A28" s="4">
        <v>25</v>
      </c>
      <c r="B28" s="2" t="s">
        <v>27</v>
      </c>
      <c r="C28" s="4">
        <v>9387</v>
      </c>
      <c r="D28" s="4">
        <v>73</v>
      </c>
      <c r="E28" s="4">
        <v>23</v>
      </c>
      <c r="F28" s="32">
        <v>2</v>
      </c>
      <c r="G28" s="4">
        <v>1565</v>
      </c>
      <c r="H28" s="17"/>
      <c r="J28" s="17"/>
    </row>
    <row r="29" spans="1:12" s="11" customFormat="1" ht="18.75" x14ac:dyDescent="0.3">
      <c r="A29" s="4">
        <v>26</v>
      </c>
      <c r="B29" s="2" t="s">
        <v>40</v>
      </c>
      <c r="C29" s="4">
        <v>9177</v>
      </c>
      <c r="D29" s="4">
        <v>100</v>
      </c>
      <c r="E29" s="4">
        <v>36</v>
      </c>
      <c r="F29" s="32">
        <v>1</v>
      </c>
      <c r="G29" s="4">
        <v>1530</v>
      </c>
      <c r="H29" s="17"/>
      <c r="J29" s="17"/>
    </row>
    <row r="30" spans="1:12" s="11" customFormat="1" ht="18.75" x14ac:dyDescent="0.3">
      <c r="A30" s="4">
        <v>27</v>
      </c>
      <c r="B30" s="2" t="s">
        <v>72</v>
      </c>
      <c r="C30" s="4">
        <v>8948</v>
      </c>
      <c r="D30" s="4">
        <v>88</v>
      </c>
      <c r="E30" s="4">
        <v>14</v>
      </c>
      <c r="F30" s="32">
        <v>0</v>
      </c>
      <c r="G30" s="4">
        <v>1491</v>
      </c>
      <c r="H30" s="17"/>
      <c r="J30" s="17"/>
    </row>
    <row r="31" spans="1:12" s="11" customFormat="1" ht="18.75" x14ac:dyDescent="0.3">
      <c r="A31" s="4">
        <v>28</v>
      </c>
      <c r="B31" s="2" t="s">
        <v>117</v>
      </c>
      <c r="C31" s="4">
        <v>8530</v>
      </c>
      <c r="D31" s="4">
        <v>39</v>
      </c>
      <c r="E31" s="4">
        <v>9</v>
      </c>
      <c r="F31" s="32">
        <v>3</v>
      </c>
      <c r="G31" s="4">
        <v>1422</v>
      </c>
      <c r="H31" s="17"/>
      <c r="J31" s="17"/>
    </row>
    <row r="32" spans="1:12" s="11" customFormat="1" ht="18.75" x14ac:dyDescent="0.3">
      <c r="A32" s="4">
        <v>29</v>
      </c>
      <c r="B32" s="2" t="s">
        <v>114</v>
      </c>
      <c r="C32" s="4">
        <v>8292</v>
      </c>
      <c r="D32" s="4">
        <v>62</v>
      </c>
      <c r="E32" s="4">
        <v>22</v>
      </c>
      <c r="F32" s="32">
        <v>2</v>
      </c>
      <c r="G32" s="4">
        <v>1382</v>
      </c>
      <c r="H32" s="17"/>
      <c r="I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8.75" x14ac:dyDescent="0.3">
      <c r="A34" s="4">
        <v>30</v>
      </c>
      <c r="B34" s="2" t="s">
        <v>108</v>
      </c>
      <c r="C34" s="4">
        <v>10341</v>
      </c>
      <c r="D34" s="4">
        <v>87</v>
      </c>
      <c r="E34" s="4">
        <v>9</v>
      </c>
      <c r="F34" s="4">
        <v>0</v>
      </c>
      <c r="G34" s="4">
        <v>1724</v>
      </c>
      <c r="H34" s="21"/>
      <c r="I34" s="21"/>
      <c r="J34" s="17"/>
    </row>
    <row r="35" spans="1:10" s="33" customFormat="1" ht="18.75" x14ac:dyDescent="0.3">
      <c r="A35" s="4">
        <v>31</v>
      </c>
      <c r="B35" s="2" t="s">
        <v>166</v>
      </c>
      <c r="C35" s="4">
        <v>7728</v>
      </c>
      <c r="D35" s="4">
        <v>67</v>
      </c>
      <c r="E35" s="4">
        <v>11</v>
      </c>
      <c r="F35" s="4">
        <v>1</v>
      </c>
      <c r="G35" s="4">
        <v>1546</v>
      </c>
      <c r="H35" s="21"/>
      <c r="I35" s="21"/>
      <c r="J35" s="17"/>
    </row>
    <row r="36" spans="1:10" s="33" customFormat="1" ht="18.75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1</v>
      </c>
      <c r="G36" s="4">
        <v>1091</v>
      </c>
      <c r="H36" s="21"/>
      <c r="I36" s="21"/>
      <c r="J36" s="17"/>
    </row>
    <row r="37" spans="1:10" s="33" customFormat="1" ht="18.75" x14ac:dyDescent="0.3">
      <c r="A37" s="4">
        <v>33</v>
      </c>
      <c r="B37" s="2" t="s">
        <v>187</v>
      </c>
      <c r="C37" s="4">
        <v>1741</v>
      </c>
      <c r="D37" s="4">
        <v>18</v>
      </c>
      <c r="E37" s="4">
        <v>2</v>
      </c>
      <c r="F37" s="4">
        <v>5</v>
      </c>
      <c r="G37" s="4">
        <v>1741</v>
      </c>
      <c r="H37" s="21"/>
      <c r="I37" s="21"/>
      <c r="J37" s="17"/>
    </row>
    <row r="38" spans="1:10" s="33" customFormat="1" ht="18.75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5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Normal="100" workbookViewId="0">
      <selection activeCell="P15" sqref="P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  <col min="16" max="16" width="12" bestFit="1" customWidth="1"/>
  </cols>
  <sheetData>
    <row r="1" spans="1:16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6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6" ht="23.25" x14ac:dyDescent="0.35">
      <c r="A3" s="140" t="s">
        <v>191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6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6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6" s="5" customFormat="1" ht="18.75" x14ac:dyDescent="0.3">
      <c r="A6" s="67">
        <v>1</v>
      </c>
      <c r="B6" s="68" t="s">
        <v>99</v>
      </c>
      <c r="C6" s="68">
        <v>1634</v>
      </c>
      <c r="D6" s="68">
        <v>1299</v>
      </c>
      <c r="E6" s="68">
        <f t="shared" ref="E6:E30" si="0">SUM(C6:D6)</f>
        <v>2933</v>
      </c>
      <c r="F6" s="67">
        <v>25</v>
      </c>
      <c r="G6" s="67">
        <v>1</v>
      </c>
      <c r="H6" s="67">
        <v>2</v>
      </c>
      <c r="I6" s="67"/>
      <c r="J6" s="67" t="s">
        <v>110</v>
      </c>
    </row>
    <row r="7" spans="1:16" s="86" customFormat="1" ht="18.75" x14ac:dyDescent="0.3">
      <c r="A7" s="84">
        <v>2</v>
      </c>
      <c r="B7" s="85" t="s">
        <v>31</v>
      </c>
      <c r="C7" s="85">
        <v>1373</v>
      </c>
      <c r="D7" s="85">
        <v>1366</v>
      </c>
      <c r="E7" s="85">
        <f t="shared" si="0"/>
        <v>2739</v>
      </c>
      <c r="F7" s="84">
        <v>31</v>
      </c>
      <c r="G7" s="84">
        <v>3</v>
      </c>
      <c r="H7" s="84">
        <v>2</v>
      </c>
      <c r="I7" s="84"/>
      <c r="J7" s="84" t="s">
        <v>111</v>
      </c>
    </row>
    <row r="8" spans="1:16" s="126" customFormat="1" ht="18.75" x14ac:dyDescent="0.3">
      <c r="A8" s="122">
        <v>3</v>
      </c>
      <c r="B8" s="123" t="s">
        <v>60</v>
      </c>
      <c r="C8" s="123">
        <v>1377</v>
      </c>
      <c r="D8" s="123">
        <v>1167</v>
      </c>
      <c r="E8" s="123">
        <f t="shared" si="0"/>
        <v>2544</v>
      </c>
      <c r="F8" s="122">
        <v>27</v>
      </c>
      <c r="G8" s="122">
        <v>1</v>
      </c>
      <c r="H8" s="122">
        <v>2</v>
      </c>
      <c r="I8" s="122"/>
      <c r="J8" s="122" t="s">
        <v>112</v>
      </c>
    </row>
    <row r="9" spans="1:16" s="37" customFormat="1" ht="18.75" x14ac:dyDescent="0.3">
      <c r="A9" s="71">
        <v>4</v>
      </c>
      <c r="B9" s="72" t="s">
        <v>28</v>
      </c>
      <c r="C9" s="72">
        <v>1422</v>
      </c>
      <c r="D9" s="72">
        <v>1018</v>
      </c>
      <c r="E9" s="72">
        <f t="shared" si="0"/>
        <v>2440</v>
      </c>
      <c r="F9" s="71">
        <v>25</v>
      </c>
      <c r="G9" s="71">
        <v>2</v>
      </c>
      <c r="H9" s="71">
        <v>2</v>
      </c>
      <c r="I9" s="71"/>
      <c r="J9" s="71" t="s">
        <v>113</v>
      </c>
    </row>
    <row r="10" spans="1:16" s="37" customFormat="1" ht="18.75" x14ac:dyDescent="0.3">
      <c r="A10" s="71">
        <v>5</v>
      </c>
      <c r="B10" s="72" t="s">
        <v>97</v>
      </c>
      <c r="C10" s="72">
        <v>919</v>
      </c>
      <c r="D10" s="72">
        <v>1328</v>
      </c>
      <c r="E10" s="72">
        <f t="shared" si="0"/>
        <v>2247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6" s="37" customFormat="1" ht="18.75" x14ac:dyDescent="0.3">
      <c r="A11" s="71">
        <v>6</v>
      </c>
      <c r="B11" s="72" t="s">
        <v>27</v>
      </c>
      <c r="C11" s="72">
        <v>1026</v>
      </c>
      <c r="D11" s="72">
        <v>1097</v>
      </c>
      <c r="E11" s="72">
        <f t="shared" si="0"/>
        <v>2123</v>
      </c>
      <c r="F11" s="71">
        <v>23</v>
      </c>
      <c r="G11" s="71">
        <v>3</v>
      </c>
      <c r="H11" s="71">
        <v>2</v>
      </c>
      <c r="I11" s="71"/>
      <c r="J11" s="71" t="s">
        <v>113</v>
      </c>
    </row>
    <row r="12" spans="1:16" s="20" customFormat="1" ht="18.75" x14ac:dyDescent="0.3">
      <c r="A12" s="4">
        <v>7</v>
      </c>
      <c r="B12" s="2" t="s">
        <v>41</v>
      </c>
      <c r="C12" s="2">
        <v>1130</v>
      </c>
      <c r="D12" s="2">
        <v>905</v>
      </c>
      <c r="E12" s="2">
        <f t="shared" si="0"/>
        <v>2035</v>
      </c>
      <c r="F12" s="4">
        <v>21</v>
      </c>
      <c r="G12" s="4">
        <v>3</v>
      </c>
      <c r="H12" s="4">
        <v>2</v>
      </c>
      <c r="I12" s="4"/>
      <c r="J12" s="4"/>
    </row>
    <row r="13" spans="1:16" s="20" customFormat="1" ht="18.75" x14ac:dyDescent="0.3">
      <c r="A13" s="4">
        <v>8</v>
      </c>
      <c r="B13" s="2" t="s">
        <v>50</v>
      </c>
      <c r="C13" s="2">
        <v>1101</v>
      </c>
      <c r="D13" s="2">
        <v>928</v>
      </c>
      <c r="E13" s="2">
        <f t="shared" si="0"/>
        <v>2029</v>
      </c>
      <c r="F13" s="4">
        <v>26</v>
      </c>
      <c r="G13" s="4">
        <v>9</v>
      </c>
      <c r="H13" s="4">
        <v>2</v>
      </c>
      <c r="I13" s="4"/>
      <c r="J13" s="4"/>
    </row>
    <row r="14" spans="1:16" s="20" customFormat="1" ht="18.75" x14ac:dyDescent="0.3">
      <c r="A14" s="4">
        <v>9</v>
      </c>
      <c r="B14" s="2" t="s">
        <v>30</v>
      </c>
      <c r="C14" s="2">
        <v>1177</v>
      </c>
      <c r="D14" s="2">
        <v>823</v>
      </c>
      <c r="E14" s="2">
        <f t="shared" si="0"/>
        <v>2000</v>
      </c>
      <c r="F14" s="4">
        <v>17</v>
      </c>
      <c r="G14" s="4">
        <v>1</v>
      </c>
      <c r="H14" s="4">
        <v>2</v>
      </c>
      <c r="I14" s="4"/>
      <c r="J14" s="4"/>
    </row>
    <row r="15" spans="1:16" s="20" customFormat="1" ht="18.75" x14ac:dyDescent="0.3">
      <c r="A15" s="4">
        <v>10</v>
      </c>
      <c r="B15" s="2" t="s">
        <v>94</v>
      </c>
      <c r="C15" s="2">
        <v>591</v>
      </c>
      <c r="D15" s="2">
        <v>1373</v>
      </c>
      <c r="E15" s="2">
        <f t="shared" si="0"/>
        <v>1964</v>
      </c>
      <c r="F15" s="4">
        <v>20</v>
      </c>
      <c r="G15" s="4">
        <v>3</v>
      </c>
      <c r="H15" s="4">
        <v>2</v>
      </c>
      <c r="I15" s="4"/>
      <c r="J15" s="4"/>
      <c r="P15" s="20">
        <f>6666666666666660</f>
        <v>6666666666666660</v>
      </c>
    </row>
    <row r="16" spans="1:16" s="20" customFormat="1" ht="18.75" x14ac:dyDescent="0.3">
      <c r="A16" s="4">
        <v>11</v>
      </c>
      <c r="B16" s="2" t="s">
        <v>19</v>
      </c>
      <c r="C16" s="2">
        <v>833</v>
      </c>
      <c r="D16" s="2">
        <v>1010</v>
      </c>
      <c r="E16" s="2">
        <f t="shared" si="0"/>
        <v>1843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166</v>
      </c>
      <c r="C17" s="2">
        <v>709</v>
      </c>
      <c r="D17" s="2">
        <v>1015</v>
      </c>
      <c r="E17" s="2">
        <f t="shared" si="0"/>
        <v>1724</v>
      </c>
      <c r="F17" s="4">
        <v>15</v>
      </c>
      <c r="G17" s="4">
        <v>1</v>
      </c>
      <c r="H17" s="4">
        <v>2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26</v>
      </c>
      <c r="C18" s="2">
        <v>1127</v>
      </c>
      <c r="D18" s="2">
        <v>594</v>
      </c>
      <c r="E18" s="2">
        <f t="shared" si="0"/>
        <v>1721</v>
      </c>
      <c r="F18" s="4">
        <v>14</v>
      </c>
      <c r="G18" s="4">
        <v>1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1501</v>
      </c>
      <c r="D19" s="2">
        <v>204</v>
      </c>
      <c r="E19" s="2">
        <f t="shared" si="0"/>
        <v>1705</v>
      </c>
      <c r="F19" s="4">
        <v>21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426</v>
      </c>
      <c r="D20" s="2">
        <v>1238</v>
      </c>
      <c r="E20" s="2">
        <f t="shared" si="0"/>
        <v>1664</v>
      </c>
      <c r="F20" s="4">
        <v>18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966</v>
      </c>
      <c r="D21" s="2">
        <v>562</v>
      </c>
      <c r="E21" s="2">
        <f t="shared" si="0"/>
        <v>1528</v>
      </c>
      <c r="F21" s="4">
        <v>11</v>
      </c>
      <c r="G21" s="4">
        <v>0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791</v>
      </c>
      <c r="D22" s="2">
        <v>707</v>
      </c>
      <c r="E22" s="2">
        <f t="shared" si="0"/>
        <v>1498</v>
      </c>
      <c r="F22" s="4">
        <v>14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16</v>
      </c>
      <c r="C23" s="2">
        <v>774</v>
      </c>
      <c r="D23" s="2">
        <v>688</v>
      </c>
      <c r="E23" s="2">
        <f t="shared" si="0"/>
        <v>1462</v>
      </c>
      <c r="F23" s="4">
        <v>22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49</v>
      </c>
      <c r="C24" s="2">
        <v>275</v>
      </c>
      <c r="D24" s="2">
        <v>1158</v>
      </c>
      <c r="E24" s="2">
        <f t="shared" si="0"/>
        <v>1433</v>
      </c>
      <c r="F24" s="4">
        <v>18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40</v>
      </c>
      <c r="C25" s="2">
        <v>407</v>
      </c>
      <c r="D25" s="2">
        <v>980</v>
      </c>
      <c r="E25" s="2">
        <f t="shared" si="0"/>
        <v>1387</v>
      </c>
      <c r="F25" s="4">
        <v>20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108</v>
      </c>
      <c r="C26" s="2">
        <v>689</v>
      </c>
      <c r="D26" s="2">
        <v>683</v>
      </c>
      <c r="E26" s="2">
        <f t="shared" si="0"/>
        <v>1372</v>
      </c>
      <c r="F26" s="4">
        <v>12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114</v>
      </c>
      <c r="C27" s="2">
        <v>734</v>
      </c>
      <c r="D27" s="2">
        <v>557</v>
      </c>
      <c r="E27" s="2">
        <f t="shared" si="0"/>
        <v>1291</v>
      </c>
      <c r="F27" s="4">
        <v>17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755</v>
      </c>
      <c r="D28" s="2">
        <v>497</v>
      </c>
      <c r="E28" s="2">
        <f t="shared" si="0"/>
        <v>1252</v>
      </c>
      <c r="F28" s="4">
        <v>15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100</v>
      </c>
      <c r="C29" s="2">
        <v>579</v>
      </c>
      <c r="D29" s="2">
        <v>505</v>
      </c>
      <c r="E29" s="2">
        <f t="shared" si="0"/>
        <v>1084</v>
      </c>
      <c r="F29" s="4">
        <v>17</v>
      </c>
      <c r="G29" s="4">
        <v>6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76</v>
      </c>
      <c r="C30" s="2">
        <v>164</v>
      </c>
      <c r="D30" s="2">
        <v>816</v>
      </c>
      <c r="E30" s="2">
        <f t="shared" si="0"/>
        <v>980</v>
      </c>
      <c r="F30" s="4">
        <v>14</v>
      </c>
      <c r="G30" s="4">
        <v>7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899</v>
      </c>
      <c r="D33" s="4">
        <v>901</v>
      </c>
      <c r="E33" s="4">
        <v>1800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25</v>
      </c>
      <c r="E35" s="4"/>
      <c r="F35" s="2"/>
      <c r="G35" s="2"/>
      <c r="H35" s="2"/>
      <c r="I35" s="2"/>
      <c r="J35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4" zoomScaleNormal="100" workbookViewId="0">
      <selection activeCell="K32" sqref="K32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192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16034</v>
      </c>
      <c r="D4" s="67">
        <v>181</v>
      </c>
      <c r="E4" s="67">
        <v>35</v>
      </c>
      <c r="F4" s="74">
        <v>1</v>
      </c>
      <c r="G4" s="67">
        <v>2291</v>
      </c>
      <c r="H4" s="18"/>
      <c r="I4" s="18"/>
      <c r="J4" s="18"/>
    </row>
    <row r="5" spans="1:12" s="39" customFormat="1" ht="16.5" customHeight="1" x14ac:dyDescent="0.3">
      <c r="A5" s="75">
        <v>2</v>
      </c>
      <c r="B5" s="81" t="s">
        <v>48</v>
      </c>
      <c r="C5" s="75">
        <v>14264</v>
      </c>
      <c r="D5" s="75">
        <v>100</v>
      </c>
      <c r="E5" s="75">
        <v>14</v>
      </c>
      <c r="F5" s="76">
        <v>2</v>
      </c>
      <c r="G5" s="75">
        <v>2038</v>
      </c>
      <c r="H5" s="40"/>
      <c r="I5" s="40"/>
      <c r="J5" s="40"/>
    </row>
    <row r="6" spans="1:12" s="16" customFormat="1" ht="16.5" customHeight="1" x14ac:dyDescent="0.3">
      <c r="A6" s="69">
        <v>3</v>
      </c>
      <c r="B6" s="70" t="s">
        <v>50</v>
      </c>
      <c r="C6" s="69">
        <v>13820</v>
      </c>
      <c r="D6" s="69">
        <v>142</v>
      </c>
      <c r="E6" s="69">
        <v>37</v>
      </c>
      <c r="F6" s="77">
        <v>1</v>
      </c>
      <c r="G6" s="69">
        <v>1974</v>
      </c>
      <c r="H6" s="19"/>
      <c r="I6" s="19"/>
      <c r="J6" s="19"/>
    </row>
    <row r="7" spans="1:12" s="37" customFormat="1" ht="16.5" customHeight="1" x14ac:dyDescent="0.3">
      <c r="A7" s="71">
        <v>4</v>
      </c>
      <c r="B7" s="72" t="s">
        <v>60</v>
      </c>
      <c r="C7" s="71">
        <v>13594</v>
      </c>
      <c r="D7" s="71">
        <v>89</v>
      </c>
      <c r="E7" s="71">
        <v>9</v>
      </c>
      <c r="F7" s="78">
        <v>3</v>
      </c>
      <c r="G7" s="71">
        <v>1942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73</v>
      </c>
      <c r="C8" s="71">
        <v>13576</v>
      </c>
      <c r="D8" s="71">
        <v>53</v>
      </c>
      <c r="E8" s="71">
        <v>3</v>
      </c>
      <c r="F8" s="78">
        <v>4</v>
      </c>
      <c r="G8" s="71">
        <v>1939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13461</v>
      </c>
      <c r="D9" s="71">
        <v>82</v>
      </c>
      <c r="E9" s="71">
        <v>7</v>
      </c>
      <c r="F9" s="78">
        <v>2</v>
      </c>
      <c r="G9" s="71">
        <v>1923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28</v>
      </c>
      <c r="C10" s="71">
        <v>13156</v>
      </c>
      <c r="D10" s="71">
        <v>83</v>
      </c>
      <c r="E10" s="71">
        <v>13</v>
      </c>
      <c r="F10" s="78">
        <v>3</v>
      </c>
      <c r="G10" s="71">
        <v>1879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13094</v>
      </c>
      <c r="D11" s="4">
        <v>85</v>
      </c>
      <c r="E11" s="4">
        <v>12</v>
      </c>
      <c r="F11" s="32">
        <v>2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23</v>
      </c>
      <c r="C12" s="4">
        <v>13013</v>
      </c>
      <c r="D12" s="4">
        <v>150</v>
      </c>
      <c r="E12" s="4">
        <v>32</v>
      </c>
      <c r="F12" s="32">
        <v>0</v>
      </c>
      <c r="G12" s="4">
        <v>1859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12997</v>
      </c>
      <c r="D13" s="4">
        <v>141</v>
      </c>
      <c r="E13" s="4">
        <v>34</v>
      </c>
      <c r="F13" s="32">
        <v>0</v>
      </c>
      <c r="G13" s="4">
        <v>1857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97</v>
      </c>
      <c r="C14" s="4">
        <v>12955</v>
      </c>
      <c r="D14" s="4">
        <v>109</v>
      </c>
      <c r="E14" s="4">
        <v>24</v>
      </c>
      <c r="F14" s="32">
        <v>2</v>
      </c>
      <c r="G14" s="4">
        <v>1851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12850</v>
      </c>
      <c r="D15" s="4">
        <v>77</v>
      </c>
      <c r="E15" s="4">
        <v>13</v>
      </c>
      <c r="F15" s="32">
        <v>3</v>
      </c>
      <c r="G15" s="4">
        <v>1836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12689</v>
      </c>
      <c r="D16" s="4">
        <v>102</v>
      </c>
      <c r="E16" s="4">
        <v>24</v>
      </c>
      <c r="F16" s="32">
        <v>1</v>
      </c>
      <c r="G16" s="4">
        <v>1813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12657</v>
      </c>
      <c r="D17" s="4">
        <v>109</v>
      </c>
      <c r="E17" s="4">
        <v>20</v>
      </c>
      <c r="F17" s="32">
        <v>1</v>
      </c>
      <c r="G17" s="4">
        <v>1808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12643</v>
      </c>
      <c r="D18" s="4">
        <v>129</v>
      </c>
      <c r="E18" s="4">
        <v>26</v>
      </c>
      <c r="F18" s="32">
        <v>0</v>
      </c>
      <c r="G18" s="4">
        <v>1806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12567</v>
      </c>
      <c r="D19" s="4">
        <v>90</v>
      </c>
      <c r="E19" s="4">
        <v>12</v>
      </c>
      <c r="F19" s="32">
        <v>2</v>
      </c>
      <c r="G19" s="4">
        <v>1795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12487</v>
      </c>
      <c r="D20" s="4">
        <v>89</v>
      </c>
      <c r="E20" s="4">
        <v>17</v>
      </c>
      <c r="F20" s="32">
        <v>2</v>
      </c>
      <c r="G20" s="4">
        <v>1784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94</v>
      </c>
      <c r="C21" s="4">
        <v>12348</v>
      </c>
      <c r="D21" s="4">
        <v>61</v>
      </c>
      <c r="E21" s="4">
        <v>12</v>
      </c>
      <c r="F21" s="32">
        <v>4</v>
      </c>
      <c r="G21" s="4">
        <v>1764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12273</v>
      </c>
      <c r="D22" s="4">
        <v>7</v>
      </c>
      <c r="E22" s="4">
        <v>1</v>
      </c>
      <c r="F22" s="32">
        <v>6</v>
      </c>
      <c r="G22" s="4">
        <v>1753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12211</v>
      </c>
      <c r="D23" s="4">
        <v>124</v>
      </c>
      <c r="E23" s="4">
        <v>34</v>
      </c>
      <c r="F23" s="32">
        <v>1</v>
      </c>
      <c r="G23" s="4">
        <v>1744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12025</v>
      </c>
      <c r="D24" s="4">
        <v>118</v>
      </c>
      <c r="E24" s="4">
        <v>24</v>
      </c>
      <c r="F24" s="32">
        <v>0</v>
      </c>
      <c r="G24" s="4">
        <v>1718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11761</v>
      </c>
      <c r="D25" s="4">
        <v>16</v>
      </c>
      <c r="E25" s="4">
        <v>3</v>
      </c>
      <c r="F25" s="32">
        <v>4</v>
      </c>
      <c r="G25" s="4">
        <v>1680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11642</v>
      </c>
      <c r="D26" s="4">
        <v>120</v>
      </c>
      <c r="E26" s="4">
        <v>22</v>
      </c>
      <c r="F26" s="32">
        <v>0</v>
      </c>
      <c r="G26" s="4">
        <v>1663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11510</v>
      </c>
      <c r="D27" s="4">
        <v>96</v>
      </c>
      <c r="E27" s="4">
        <v>26</v>
      </c>
      <c r="F27" s="32">
        <v>2</v>
      </c>
      <c r="G27" s="4">
        <v>1644</v>
      </c>
      <c r="H27" s="17"/>
      <c r="J27" s="17"/>
    </row>
    <row r="28" spans="1:12" s="11" customFormat="1" ht="16.5" customHeight="1" x14ac:dyDescent="0.3">
      <c r="A28" s="4">
        <v>25</v>
      </c>
      <c r="B28" s="2" t="s">
        <v>76</v>
      </c>
      <c r="C28" s="4">
        <v>11116</v>
      </c>
      <c r="D28" s="4">
        <v>122</v>
      </c>
      <c r="E28" s="4">
        <v>31</v>
      </c>
      <c r="F28" s="32">
        <v>0</v>
      </c>
      <c r="G28" s="4">
        <v>1588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10748</v>
      </c>
      <c r="D29" s="4">
        <v>88</v>
      </c>
      <c r="E29" s="4">
        <v>14</v>
      </c>
      <c r="F29" s="32">
        <v>1</v>
      </c>
      <c r="G29" s="4">
        <v>1535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10564</v>
      </c>
      <c r="D30" s="4">
        <v>120</v>
      </c>
      <c r="E30" s="4">
        <v>42</v>
      </c>
      <c r="F30" s="32">
        <v>1</v>
      </c>
      <c r="G30" s="4">
        <v>1509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10028</v>
      </c>
      <c r="D31" s="4">
        <v>53</v>
      </c>
      <c r="E31" s="4">
        <v>11</v>
      </c>
      <c r="F31" s="32">
        <v>3</v>
      </c>
      <c r="G31" s="4">
        <v>1433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9583</v>
      </c>
      <c r="D32" s="4">
        <v>79</v>
      </c>
      <c r="E32" s="4">
        <v>28</v>
      </c>
      <c r="F32" s="32">
        <v>2</v>
      </c>
      <c r="G32" s="4">
        <v>1369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11713</v>
      </c>
      <c r="D34" s="4">
        <v>99</v>
      </c>
      <c r="E34" s="4">
        <v>10</v>
      </c>
      <c r="F34" s="4">
        <v>0</v>
      </c>
      <c r="G34" s="4">
        <v>1673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9452</v>
      </c>
      <c r="D35" s="4">
        <v>82</v>
      </c>
      <c r="E35" s="4">
        <v>12</v>
      </c>
      <c r="F35" s="4">
        <v>1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2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187</v>
      </c>
      <c r="C37" s="4">
        <v>1741</v>
      </c>
      <c r="D37" s="4">
        <v>18</v>
      </c>
      <c r="E37" s="4">
        <v>2</v>
      </c>
      <c r="F37" s="4">
        <v>6</v>
      </c>
      <c r="G37" s="4">
        <v>1741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107</v>
      </c>
      <c r="C38" s="4">
        <v>856</v>
      </c>
      <c r="D38" s="4">
        <v>12</v>
      </c>
      <c r="E38" s="4">
        <v>7</v>
      </c>
      <c r="F38" s="4">
        <v>6</v>
      </c>
      <c r="G38" s="4">
        <v>856</v>
      </c>
      <c r="H38" s="21"/>
      <c r="I38" s="21"/>
      <c r="J38" s="17"/>
    </row>
    <row r="39" spans="1:10" s="11" customFormat="1" ht="18.75" x14ac:dyDescent="0.3">
      <c r="A39" s="14"/>
      <c r="B39" s="33"/>
      <c r="C39" s="21"/>
      <c r="D39" s="14"/>
      <c r="E39" s="14"/>
      <c r="F39" s="14"/>
      <c r="G39" s="14"/>
      <c r="H39" s="17"/>
      <c r="I39" s="17"/>
      <c r="J39" s="17"/>
    </row>
    <row r="40" spans="1:10" s="13" customFormat="1" ht="18.75" x14ac:dyDescent="0.3">
      <c r="A40" s="14"/>
      <c r="B40" s="24"/>
      <c r="C40" s="21"/>
      <c r="D40" s="14"/>
      <c r="E40" s="14"/>
      <c r="F40" s="14"/>
      <c r="G40" s="14"/>
      <c r="H40" s="21"/>
      <c r="I40" s="21"/>
      <c r="J40" s="21"/>
    </row>
    <row r="41" spans="1:10" ht="18.75" x14ac:dyDescent="0.3">
      <c r="A41" s="13"/>
      <c r="B41" s="13"/>
      <c r="C41" s="13"/>
      <c r="D41" s="13"/>
      <c r="E41" s="13"/>
      <c r="F41" s="13"/>
      <c r="G41" s="13"/>
      <c r="H41" s="17"/>
      <c r="I41" s="17"/>
      <c r="J41" s="17"/>
    </row>
    <row r="42" spans="1:10" s="13" customFormat="1" ht="18.75" x14ac:dyDescent="0.3">
      <c r="H42" s="21"/>
      <c r="I42" s="21"/>
      <c r="J42" s="21"/>
    </row>
    <row r="43" spans="1:10" s="13" customFormat="1" ht="18.75" x14ac:dyDescent="0.3">
      <c r="H43" s="21"/>
      <c r="I43" s="21"/>
      <c r="J43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A9" sqref="A9:XFD10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194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1366</v>
      </c>
      <c r="D6" s="68">
        <v>1255</v>
      </c>
      <c r="E6" s="68">
        <f t="shared" ref="E6:E28" si="0">SUM(C6:D6)</f>
        <v>2621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49</v>
      </c>
      <c r="C7" s="85">
        <v>1236</v>
      </c>
      <c r="D7" s="85">
        <v>1378</v>
      </c>
      <c r="E7" s="85">
        <f t="shared" si="0"/>
        <v>2614</v>
      </c>
      <c r="F7" s="84">
        <v>26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100</v>
      </c>
      <c r="C8" s="123">
        <v>1464</v>
      </c>
      <c r="D8" s="123">
        <v>1002</v>
      </c>
      <c r="E8" s="123">
        <f t="shared" si="0"/>
        <v>2466</v>
      </c>
      <c r="F8" s="122">
        <v>26</v>
      </c>
      <c r="G8" s="122">
        <v>4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1302</v>
      </c>
      <c r="D9" s="72">
        <v>1116</v>
      </c>
      <c r="E9" s="72">
        <f t="shared" si="0"/>
        <v>2418</v>
      </c>
      <c r="F9" s="71">
        <v>20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1362</v>
      </c>
      <c r="D10" s="72">
        <v>979</v>
      </c>
      <c r="E10" s="72">
        <f t="shared" si="0"/>
        <v>2341</v>
      </c>
      <c r="F10" s="71">
        <v>19</v>
      </c>
      <c r="G10" s="71">
        <v>3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73</v>
      </c>
      <c r="C11" s="2">
        <v>1416</v>
      </c>
      <c r="D11" s="2">
        <v>917</v>
      </c>
      <c r="E11" s="2">
        <f t="shared" si="0"/>
        <v>2333</v>
      </c>
      <c r="F11" s="4">
        <v>13</v>
      </c>
      <c r="G11" s="4">
        <v>0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1331</v>
      </c>
      <c r="D12" s="2">
        <v>877</v>
      </c>
      <c r="E12" s="2">
        <f t="shared" si="0"/>
        <v>2208</v>
      </c>
      <c r="F12" s="4">
        <v>20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52</v>
      </c>
      <c r="C13" s="2">
        <v>1212</v>
      </c>
      <c r="D13" s="2">
        <v>917</v>
      </c>
      <c r="E13" s="2">
        <f t="shared" si="0"/>
        <v>2129</v>
      </c>
      <c r="F13" s="4">
        <v>12</v>
      </c>
      <c r="G13" s="4">
        <v>0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28</v>
      </c>
      <c r="C14" s="2">
        <v>934</v>
      </c>
      <c r="D14" s="2">
        <v>1072</v>
      </c>
      <c r="E14" s="2">
        <f t="shared" si="0"/>
        <v>2006</v>
      </c>
      <c r="F14" s="4">
        <v>25</v>
      </c>
      <c r="G14" s="4">
        <v>8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>
        <v>835</v>
      </c>
      <c r="D15" s="2">
        <v>1143</v>
      </c>
      <c r="E15" s="2">
        <f t="shared" si="0"/>
        <v>1978</v>
      </c>
      <c r="F15" s="4">
        <v>18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1247</v>
      </c>
      <c r="D16" s="2">
        <v>662</v>
      </c>
      <c r="E16" s="2">
        <f t="shared" si="0"/>
        <v>1909</v>
      </c>
      <c r="F16" s="4">
        <v>16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878</v>
      </c>
      <c r="D17" s="2">
        <v>926</v>
      </c>
      <c r="E17" s="2">
        <f t="shared" si="0"/>
        <v>1804</v>
      </c>
      <c r="F17" s="4">
        <v>17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60</v>
      </c>
      <c r="C18" s="2">
        <v>867</v>
      </c>
      <c r="D18" s="2">
        <v>735</v>
      </c>
      <c r="E18" s="2">
        <f t="shared" si="0"/>
        <v>1602</v>
      </c>
      <c r="F18" s="4">
        <v>17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107</v>
      </c>
      <c r="C19" s="2">
        <v>722</v>
      </c>
      <c r="D19" s="2">
        <v>843</v>
      </c>
      <c r="E19" s="2">
        <f t="shared" si="0"/>
        <v>1565</v>
      </c>
      <c r="F19" s="4">
        <v>15</v>
      </c>
      <c r="G19" s="4">
        <v>3</v>
      </c>
      <c r="H19" s="4">
        <v>2</v>
      </c>
      <c r="I19" s="4" t="s">
        <v>109</v>
      </c>
      <c r="J19" s="4"/>
    </row>
    <row r="20" spans="1:10" s="20" customFormat="1" ht="18.75" x14ac:dyDescent="0.3">
      <c r="A20" s="4">
        <v>15</v>
      </c>
      <c r="B20" s="2" t="s">
        <v>30</v>
      </c>
      <c r="C20" s="2">
        <v>870</v>
      </c>
      <c r="D20" s="2">
        <v>679</v>
      </c>
      <c r="E20" s="2">
        <f t="shared" si="0"/>
        <v>1549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711</v>
      </c>
      <c r="D21" s="2">
        <v>764</v>
      </c>
      <c r="E21" s="2">
        <f t="shared" si="0"/>
        <v>1475</v>
      </c>
      <c r="F21" s="4">
        <v>22</v>
      </c>
      <c r="G21" s="4">
        <v>8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630</v>
      </c>
      <c r="D22" s="2">
        <v>842</v>
      </c>
      <c r="E22" s="2">
        <f t="shared" si="0"/>
        <v>1472</v>
      </c>
      <c r="F22" s="4">
        <v>15</v>
      </c>
      <c r="G22" s="4">
        <v>4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322</v>
      </c>
      <c r="D23" s="2">
        <v>1086</v>
      </c>
      <c r="E23" s="2">
        <f t="shared" si="0"/>
        <v>1408</v>
      </c>
      <c r="F23" s="4">
        <v>18</v>
      </c>
      <c r="G23" s="4">
        <v>6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94</v>
      </c>
      <c r="C24" s="2">
        <v>111</v>
      </c>
      <c r="D24" s="2">
        <v>1272</v>
      </c>
      <c r="E24" s="2">
        <f t="shared" si="0"/>
        <v>1383</v>
      </c>
      <c r="F24" s="4">
        <v>13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134</v>
      </c>
      <c r="D25" s="2">
        <v>1219</v>
      </c>
      <c r="E25" s="2">
        <f t="shared" si="0"/>
        <v>1353</v>
      </c>
      <c r="F25" s="4">
        <v>17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1237</v>
      </c>
      <c r="D26" s="2">
        <v>111</v>
      </c>
      <c r="E26" s="2">
        <f t="shared" si="0"/>
        <v>1348</v>
      </c>
      <c r="F26" s="4">
        <v>23</v>
      </c>
      <c r="G26" s="4">
        <v>8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27</v>
      </c>
      <c r="C27" s="2">
        <v>582</v>
      </c>
      <c r="D27" s="2">
        <v>388</v>
      </c>
      <c r="E27" s="2">
        <f t="shared" si="0"/>
        <v>970</v>
      </c>
      <c r="F27" s="4">
        <v>16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108</v>
      </c>
      <c r="C28" s="2">
        <v>-89</v>
      </c>
      <c r="D28" s="2">
        <v>917</v>
      </c>
      <c r="E28" s="2">
        <f t="shared" si="0"/>
        <v>828</v>
      </c>
      <c r="F28" s="4">
        <v>4</v>
      </c>
      <c r="G28" s="4">
        <v>5</v>
      </c>
      <c r="H28" s="4">
        <v>1</v>
      </c>
      <c r="I28" s="4" t="s">
        <v>109</v>
      </c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899</v>
      </c>
      <c r="D31" s="4">
        <v>917</v>
      </c>
      <c r="E31" s="4">
        <v>1816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20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0" sqref="L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195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17850</v>
      </c>
      <c r="D4" s="67">
        <v>181</v>
      </c>
      <c r="E4" s="67">
        <v>35</v>
      </c>
      <c r="F4" s="74">
        <v>1</v>
      </c>
      <c r="G4" s="67">
        <v>2231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16682</v>
      </c>
      <c r="D5" s="87">
        <v>120</v>
      </c>
      <c r="E5" s="87">
        <v>16</v>
      </c>
      <c r="F5" s="89">
        <v>2</v>
      </c>
      <c r="G5" s="87">
        <v>2085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73</v>
      </c>
      <c r="C6" s="122">
        <v>15909</v>
      </c>
      <c r="D6" s="122">
        <v>66</v>
      </c>
      <c r="E6" s="122">
        <v>3</v>
      </c>
      <c r="F6" s="124">
        <v>4</v>
      </c>
      <c r="G6" s="122">
        <v>1989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15798</v>
      </c>
      <c r="D7" s="71">
        <v>160</v>
      </c>
      <c r="E7" s="71">
        <v>42</v>
      </c>
      <c r="F7" s="78">
        <v>1</v>
      </c>
      <c r="G7" s="71">
        <v>1975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15618</v>
      </c>
      <c r="D8" s="71">
        <v>166</v>
      </c>
      <c r="E8" s="71">
        <v>36</v>
      </c>
      <c r="F8" s="78">
        <v>0</v>
      </c>
      <c r="G8" s="71">
        <v>1952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23</v>
      </c>
      <c r="C9" s="71">
        <v>15479</v>
      </c>
      <c r="D9" s="71">
        <v>176</v>
      </c>
      <c r="E9" s="71">
        <v>36</v>
      </c>
      <c r="F9" s="78">
        <v>0</v>
      </c>
      <c r="G9" s="71">
        <v>1935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60</v>
      </c>
      <c r="C10" s="71">
        <v>15196</v>
      </c>
      <c r="D10" s="71">
        <v>106</v>
      </c>
      <c r="E10" s="71">
        <v>12</v>
      </c>
      <c r="F10" s="78">
        <v>3</v>
      </c>
      <c r="G10" s="71">
        <v>1900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15162</v>
      </c>
      <c r="D11" s="4">
        <v>108</v>
      </c>
      <c r="E11" s="4">
        <v>21</v>
      </c>
      <c r="F11" s="32">
        <v>3</v>
      </c>
      <c r="G11" s="4">
        <v>1895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11</v>
      </c>
      <c r="C12" s="4">
        <v>14936</v>
      </c>
      <c r="D12" s="4">
        <v>104</v>
      </c>
      <c r="E12" s="4">
        <v>15</v>
      </c>
      <c r="F12" s="32">
        <v>2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26</v>
      </c>
      <c r="C13" s="4">
        <v>14865</v>
      </c>
      <c r="D13" s="4">
        <v>129</v>
      </c>
      <c r="E13" s="4">
        <v>24</v>
      </c>
      <c r="F13" s="32">
        <v>1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14828</v>
      </c>
      <c r="D14" s="4">
        <v>108</v>
      </c>
      <c r="E14" s="4">
        <v>20</v>
      </c>
      <c r="F14" s="32">
        <v>2</v>
      </c>
      <c r="G14" s="4">
        <v>1854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71</v>
      </c>
      <c r="C15" s="4">
        <v>14666</v>
      </c>
      <c r="D15" s="4">
        <v>77</v>
      </c>
      <c r="E15" s="4">
        <v>13</v>
      </c>
      <c r="F15" s="32">
        <v>4</v>
      </c>
      <c r="G15" s="4">
        <v>1833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9" t="s">
        <v>30</v>
      </c>
      <c r="C16" s="4">
        <v>14643</v>
      </c>
      <c r="D16" s="4">
        <v>102</v>
      </c>
      <c r="E16" s="4">
        <v>16</v>
      </c>
      <c r="F16" s="32">
        <v>2</v>
      </c>
      <c r="G16" s="4">
        <v>1830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49</v>
      </c>
      <c r="C17" s="4">
        <v>14639</v>
      </c>
      <c r="D17" s="4">
        <v>144</v>
      </c>
      <c r="E17" s="4">
        <v>26</v>
      </c>
      <c r="F17" s="32">
        <v>0</v>
      </c>
      <c r="G17" s="4">
        <v>1830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14459</v>
      </c>
      <c r="D18" s="4">
        <v>129</v>
      </c>
      <c r="E18" s="4">
        <v>26</v>
      </c>
      <c r="F18" s="32">
        <v>1</v>
      </c>
      <c r="G18" s="4">
        <v>1807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14371</v>
      </c>
      <c r="D19" s="4">
        <v>107</v>
      </c>
      <c r="E19" s="4">
        <v>14</v>
      </c>
      <c r="F19" s="32">
        <v>2</v>
      </c>
      <c r="G19" s="4">
        <v>1796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14340</v>
      </c>
      <c r="D20" s="4">
        <v>136</v>
      </c>
      <c r="E20" s="4">
        <v>34</v>
      </c>
      <c r="F20" s="32">
        <v>1</v>
      </c>
      <c r="G20" s="4">
        <v>1793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14308</v>
      </c>
      <c r="D21" s="4">
        <v>126</v>
      </c>
      <c r="E21" s="4">
        <v>29</v>
      </c>
      <c r="F21" s="32">
        <v>2</v>
      </c>
      <c r="G21" s="4">
        <v>1789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45</v>
      </c>
      <c r="C22" s="4">
        <v>14089</v>
      </c>
      <c r="D22" s="4">
        <v>7</v>
      </c>
      <c r="E22" s="4">
        <v>1</v>
      </c>
      <c r="F22" s="32">
        <v>7</v>
      </c>
      <c r="G22" s="4">
        <v>1761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41</v>
      </c>
      <c r="C23" s="4">
        <v>14037</v>
      </c>
      <c r="D23" s="4">
        <v>125</v>
      </c>
      <c r="E23" s="4">
        <v>32</v>
      </c>
      <c r="F23" s="32">
        <v>1</v>
      </c>
      <c r="G23" s="4">
        <v>1755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94</v>
      </c>
      <c r="C24" s="4">
        <v>13731</v>
      </c>
      <c r="D24" s="4">
        <v>74</v>
      </c>
      <c r="E24" s="4">
        <v>16</v>
      </c>
      <c r="F24" s="32">
        <v>4</v>
      </c>
      <c r="G24" s="4">
        <v>1716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47</v>
      </c>
      <c r="C25" s="4">
        <v>13577</v>
      </c>
      <c r="D25" s="4">
        <v>16</v>
      </c>
      <c r="E25" s="4">
        <v>3</v>
      </c>
      <c r="F25" s="32">
        <v>5</v>
      </c>
      <c r="G25" s="4">
        <v>1697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10</v>
      </c>
      <c r="C26" s="4">
        <v>13050</v>
      </c>
      <c r="D26" s="4">
        <v>138</v>
      </c>
      <c r="E26" s="4">
        <v>28</v>
      </c>
      <c r="F26" s="32">
        <v>0</v>
      </c>
      <c r="G26" s="4">
        <v>1631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76</v>
      </c>
      <c r="C27" s="4">
        <v>13025</v>
      </c>
      <c r="D27" s="4">
        <v>138</v>
      </c>
      <c r="E27" s="4">
        <v>32</v>
      </c>
      <c r="F27" s="32">
        <v>0</v>
      </c>
      <c r="G27" s="4">
        <v>1628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12564</v>
      </c>
      <c r="D28" s="4">
        <v>88</v>
      </c>
      <c r="E28" s="4">
        <v>14</v>
      </c>
      <c r="F28" s="32">
        <v>2</v>
      </c>
      <c r="G28" s="4">
        <v>1571</v>
      </c>
      <c r="H28" s="17"/>
      <c r="J28" s="17"/>
    </row>
    <row r="29" spans="1:12" s="11" customFormat="1" ht="16.5" customHeight="1" x14ac:dyDescent="0.3">
      <c r="A29" s="4">
        <v>26</v>
      </c>
      <c r="B29" s="2" t="s">
        <v>27</v>
      </c>
      <c r="C29" s="4">
        <v>12480</v>
      </c>
      <c r="D29" s="4">
        <v>112</v>
      </c>
      <c r="E29" s="4">
        <v>32</v>
      </c>
      <c r="F29" s="32">
        <v>2</v>
      </c>
      <c r="G29" s="4">
        <v>1560</v>
      </c>
      <c r="H29" s="17"/>
      <c r="J29" s="17"/>
    </row>
    <row r="30" spans="1:12" s="11" customFormat="1" ht="16.5" customHeight="1" x14ac:dyDescent="0.3">
      <c r="A30" s="4">
        <v>27</v>
      </c>
      <c r="B30" s="2" t="s">
        <v>40</v>
      </c>
      <c r="C30" s="4">
        <v>12380</v>
      </c>
      <c r="D30" s="4">
        <v>120</v>
      </c>
      <c r="E30" s="4">
        <v>42</v>
      </c>
      <c r="F30" s="32">
        <v>2</v>
      </c>
      <c r="G30" s="4">
        <v>1548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11500</v>
      </c>
      <c r="D31" s="4">
        <v>68</v>
      </c>
      <c r="E31" s="4">
        <v>15</v>
      </c>
      <c r="F31" s="32">
        <v>3</v>
      </c>
      <c r="G31" s="4">
        <v>1438</v>
      </c>
      <c r="H31" s="17"/>
      <c r="J31" s="17"/>
    </row>
    <row r="32" spans="1:12" s="11" customFormat="1" ht="16.5" customHeight="1" x14ac:dyDescent="0.3">
      <c r="A32" s="4">
        <v>29</v>
      </c>
      <c r="B32" s="2" t="s">
        <v>114</v>
      </c>
      <c r="C32" s="4">
        <v>11399</v>
      </c>
      <c r="D32" s="4">
        <v>79</v>
      </c>
      <c r="E32" s="4">
        <v>28</v>
      </c>
      <c r="F32" s="32">
        <v>3</v>
      </c>
      <c r="G32" s="4">
        <v>1425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12541</v>
      </c>
      <c r="D34" s="4">
        <v>103</v>
      </c>
      <c r="E34" s="4">
        <v>15</v>
      </c>
      <c r="F34" s="4">
        <v>0</v>
      </c>
      <c r="G34" s="4">
        <v>1568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9452</v>
      </c>
      <c r="D35" s="4">
        <v>82</v>
      </c>
      <c r="E35" s="4">
        <v>12</v>
      </c>
      <c r="F35" s="4">
        <v>2</v>
      </c>
      <c r="G35" s="4">
        <v>1575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187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M6" sqref="M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196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26</v>
      </c>
      <c r="C6" s="68">
        <v>1496</v>
      </c>
      <c r="D6" s="68">
        <v>1502</v>
      </c>
      <c r="E6" s="68">
        <f t="shared" ref="E6:E29" si="0">SUM(C6:D6)</f>
        <v>2998</v>
      </c>
      <c r="F6" s="67">
        <v>25</v>
      </c>
      <c r="G6" s="67">
        <v>1</v>
      </c>
      <c r="H6" s="67">
        <v>2</v>
      </c>
      <c r="I6" s="67"/>
      <c r="J6" s="67" t="s">
        <v>197</v>
      </c>
    </row>
    <row r="7" spans="1:10" s="86" customFormat="1" ht="18.75" x14ac:dyDescent="0.3">
      <c r="A7" s="84">
        <v>2</v>
      </c>
      <c r="B7" s="85" t="s">
        <v>31</v>
      </c>
      <c r="C7" s="85">
        <v>1827</v>
      </c>
      <c r="D7" s="85">
        <v>823</v>
      </c>
      <c r="E7" s="85">
        <f t="shared" si="0"/>
        <v>2650</v>
      </c>
      <c r="F7" s="84">
        <v>28</v>
      </c>
      <c r="G7" s="84">
        <v>5</v>
      </c>
      <c r="H7" s="84">
        <v>2</v>
      </c>
      <c r="I7" s="84"/>
      <c r="J7" s="84" t="s">
        <v>198</v>
      </c>
    </row>
    <row r="8" spans="1:10" s="126" customFormat="1" ht="18.75" x14ac:dyDescent="0.3">
      <c r="A8" s="122">
        <v>3</v>
      </c>
      <c r="B8" s="123" t="s">
        <v>94</v>
      </c>
      <c r="C8" s="123">
        <v>1136</v>
      </c>
      <c r="D8" s="123">
        <v>1453</v>
      </c>
      <c r="E8" s="123">
        <f t="shared" si="0"/>
        <v>2589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30</v>
      </c>
      <c r="C9" s="72">
        <v>1254</v>
      </c>
      <c r="D9" s="72">
        <v>1111</v>
      </c>
      <c r="E9" s="72">
        <f t="shared" si="0"/>
        <v>2365</v>
      </c>
      <c r="F9" s="71">
        <v>19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49</v>
      </c>
      <c r="C10" s="72">
        <v>1280</v>
      </c>
      <c r="D10" s="72">
        <v>1010</v>
      </c>
      <c r="E10" s="72">
        <f t="shared" si="0"/>
        <v>2290</v>
      </c>
      <c r="F10" s="71">
        <v>18</v>
      </c>
      <c r="G10" s="71">
        <v>2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28</v>
      </c>
      <c r="C11" s="72">
        <v>871</v>
      </c>
      <c r="D11" s="72">
        <v>1332</v>
      </c>
      <c r="E11" s="72">
        <f t="shared" si="0"/>
        <v>2203</v>
      </c>
      <c r="F11" s="71">
        <v>18</v>
      </c>
      <c r="G11" s="71">
        <v>3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52</v>
      </c>
      <c r="C12" s="2">
        <v>675</v>
      </c>
      <c r="D12" s="2">
        <v>1518</v>
      </c>
      <c r="E12" s="2">
        <f t="shared" si="0"/>
        <v>2193</v>
      </c>
      <c r="F12" s="4">
        <v>21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1076</v>
      </c>
      <c r="D13" s="2">
        <v>973</v>
      </c>
      <c r="E13" s="2">
        <f t="shared" si="0"/>
        <v>2049</v>
      </c>
      <c r="F13" s="4">
        <v>24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</v>
      </c>
      <c r="C14" s="2">
        <v>827</v>
      </c>
      <c r="D14" s="2">
        <v>1208</v>
      </c>
      <c r="E14" s="2">
        <f t="shared" si="0"/>
        <v>2035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16</v>
      </c>
      <c r="C15" s="2">
        <v>960</v>
      </c>
      <c r="D15" s="2">
        <v>965</v>
      </c>
      <c r="E15" s="2">
        <f t="shared" si="0"/>
        <v>1925</v>
      </c>
      <c r="F15" s="4">
        <v>17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506</v>
      </c>
      <c r="D16" s="2">
        <v>1244</v>
      </c>
      <c r="E16" s="2">
        <f t="shared" si="0"/>
        <v>1750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</v>
      </c>
      <c r="C17" s="2">
        <v>1428</v>
      </c>
      <c r="D17" s="2">
        <v>287</v>
      </c>
      <c r="E17" s="2">
        <f t="shared" si="0"/>
        <v>1715</v>
      </c>
      <c r="F17" s="4">
        <v>19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984</v>
      </c>
      <c r="D18" s="2">
        <v>643</v>
      </c>
      <c r="E18" s="2">
        <f t="shared" si="0"/>
        <v>1627</v>
      </c>
      <c r="F18" s="4">
        <v>22</v>
      </c>
      <c r="G18" s="4">
        <v>8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27</v>
      </c>
      <c r="C19" s="2">
        <v>736</v>
      </c>
      <c r="D19" s="2">
        <v>846</v>
      </c>
      <c r="E19" s="2">
        <f t="shared" si="0"/>
        <v>1582</v>
      </c>
      <c r="F19" s="4">
        <v>19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50</v>
      </c>
      <c r="C20" s="2">
        <v>1104</v>
      </c>
      <c r="D20" s="2">
        <v>410</v>
      </c>
      <c r="E20" s="2">
        <f t="shared" si="0"/>
        <v>1514</v>
      </c>
      <c r="F20" s="4">
        <v>22</v>
      </c>
      <c r="G20" s="4">
        <v>10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108</v>
      </c>
      <c r="C21" s="2">
        <v>235</v>
      </c>
      <c r="D21" s="2">
        <v>1241</v>
      </c>
      <c r="E21" s="2">
        <f t="shared" si="0"/>
        <v>1476</v>
      </c>
      <c r="F21" s="4">
        <v>20</v>
      </c>
      <c r="G21" s="4">
        <v>7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19</v>
      </c>
      <c r="C22" s="2">
        <v>381</v>
      </c>
      <c r="D22" s="2">
        <v>1059</v>
      </c>
      <c r="E22" s="2">
        <f t="shared" si="0"/>
        <v>1440</v>
      </c>
      <c r="F22" s="4">
        <v>13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714</v>
      </c>
      <c r="D23" s="2">
        <v>592</v>
      </c>
      <c r="E23" s="2">
        <f t="shared" si="0"/>
        <v>1306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48</v>
      </c>
      <c r="C24" s="2">
        <v>762</v>
      </c>
      <c r="D24" s="2">
        <v>492</v>
      </c>
      <c r="E24" s="2">
        <f t="shared" si="0"/>
        <v>1254</v>
      </c>
      <c r="F24" s="4">
        <v>16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97</v>
      </c>
      <c r="C25" s="2">
        <v>626</v>
      </c>
      <c r="D25" s="2">
        <v>577</v>
      </c>
      <c r="E25" s="2">
        <f t="shared" si="0"/>
        <v>1203</v>
      </c>
      <c r="F25" s="4">
        <v>15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166</v>
      </c>
      <c r="C26" s="2">
        <v>1034</v>
      </c>
      <c r="D26" s="2">
        <v>164</v>
      </c>
      <c r="E26" s="2">
        <f t="shared" si="0"/>
        <v>1198</v>
      </c>
      <c r="F26" s="4">
        <v>10</v>
      </c>
      <c r="G26" s="4">
        <v>2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47</v>
      </c>
      <c r="C27" s="2">
        <v>458</v>
      </c>
      <c r="D27" s="2">
        <v>722</v>
      </c>
      <c r="E27" s="2">
        <f t="shared" si="0"/>
        <v>1180</v>
      </c>
      <c r="F27" s="4">
        <v>13</v>
      </c>
      <c r="G27" s="4">
        <v>6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117</v>
      </c>
      <c r="C28" s="2">
        <v>184</v>
      </c>
      <c r="D28" s="2">
        <v>539</v>
      </c>
      <c r="E28" s="2">
        <f t="shared" si="0"/>
        <v>723</v>
      </c>
      <c r="F28" s="4">
        <v>12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-193</v>
      </c>
      <c r="D29" s="2">
        <v>819</v>
      </c>
      <c r="E29" s="2">
        <f t="shared" si="0"/>
        <v>626</v>
      </c>
      <c r="F29" s="4">
        <v>9</v>
      </c>
      <c r="G29" s="4">
        <v>6</v>
      </c>
      <c r="H29" s="4">
        <v>2</v>
      </c>
      <c r="I29" s="4"/>
      <c r="J29" s="4"/>
    </row>
    <row r="30" spans="1:10" s="11" customFormat="1" ht="18.75" x14ac:dyDescent="0.3">
      <c r="A30" s="2"/>
      <c r="B30" s="25"/>
      <c r="C30" s="2"/>
      <c r="D30" s="2"/>
      <c r="E30" s="2"/>
      <c r="F30" s="2"/>
      <c r="G30" s="2"/>
      <c r="H30" s="2"/>
      <c r="I30" s="2"/>
      <c r="J30" s="2"/>
    </row>
    <row r="31" spans="1:10" s="11" customFormat="1" ht="18.75" x14ac:dyDescent="0.3">
      <c r="A31" s="27"/>
      <c r="B31" s="28"/>
      <c r="C31" s="9" t="s">
        <v>2</v>
      </c>
      <c r="D31" s="9" t="s">
        <v>3</v>
      </c>
      <c r="E31" s="9" t="s">
        <v>33</v>
      </c>
      <c r="F31" s="2"/>
      <c r="G31" s="2"/>
      <c r="H31" s="2"/>
      <c r="I31" s="2"/>
      <c r="J31" s="2"/>
    </row>
    <row r="32" spans="1:10" s="11" customFormat="1" ht="18.75" x14ac:dyDescent="0.3">
      <c r="A32" s="27" t="s">
        <v>32</v>
      </c>
      <c r="B32" s="34"/>
      <c r="C32" s="4">
        <v>848</v>
      </c>
      <c r="D32" s="4">
        <v>897</v>
      </c>
      <c r="E32" s="4">
        <v>1745</v>
      </c>
      <c r="F32" s="2"/>
      <c r="G32" s="2"/>
      <c r="H32" s="2"/>
      <c r="I32" s="2"/>
      <c r="J32" s="2"/>
    </row>
    <row r="33" spans="1:10" s="11" customFormat="1" ht="18.75" x14ac:dyDescent="0.3">
      <c r="A33" s="2"/>
      <c r="B33" s="2"/>
      <c r="C33" s="4"/>
      <c r="D33" s="4"/>
      <c r="E33" s="4"/>
      <c r="F33" s="2"/>
      <c r="G33" s="2"/>
      <c r="H33" s="2"/>
      <c r="I33" s="2"/>
      <c r="J33" s="2"/>
    </row>
    <row r="34" spans="1:10" s="11" customFormat="1" ht="18.75" x14ac:dyDescent="0.3">
      <c r="A34" s="10" t="s">
        <v>34</v>
      </c>
      <c r="B34" s="26"/>
      <c r="C34" s="4">
        <v>24</v>
      </c>
      <c r="D34" s="4">
        <v>24</v>
      </c>
      <c r="E34" s="4"/>
      <c r="F34" s="2"/>
      <c r="G34" s="2"/>
      <c r="H34" s="2"/>
      <c r="I34" s="2"/>
      <c r="J34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zoomScaleNormal="100" workbookViewId="0">
      <selection activeCell="K28" sqref="K28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199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20500</v>
      </c>
      <c r="D4" s="67">
        <v>209</v>
      </c>
      <c r="E4" s="67">
        <v>40</v>
      </c>
      <c r="F4" s="74">
        <v>1</v>
      </c>
      <c r="G4" s="67">
        <v>2278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17936</v>
      </c>
      <c r="D5" s="87">
        <v>136</v>
      </c>
      <c r="E5" s="87">
        <v>23</v>
      </c>
      <c r="F5" s="89">
        <v>2</v>
      </c>
      <c r="G5" s="87">
        <v>1992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17863</v>
      </c>
      <c r="D6" s="122">
        <v>154</v>
      </c>
      <c r="E6" s="122">
        <v>25</v>
      </c>
      <c r="F6" s="124">
        <v>1</v>
      </c>
      <c r="G6" s="122">
        <v>1985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17667</v>
      </c>
      <c r="D7" s="71">
        <v>190</v>
      </c>
      <c r="E7" s="71">
        <v>39</v>
      </c>
      <c r="F7" s="78">
        <v>0</v>
      </c>
      <c r="G7" s="71">
        <v>1963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17365</v>
      </c>
      <c r="D8" s="71">
        <v>126</v>
      </c>
      <c r="E8" s="71">
        <v>24</v>
      </c>
      <c r="F8" s="78">
        <v>3</v>
      </c>
      <c r="G8" s="71">
        <v>1929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50</v>
      </c>
      <c r="C9" s="71">
        <v>17312</v>
      </c>
      <c r="D9" s="71">
        <v>182</v>
      </c>
      <c r="E9" s="71">
        <v>52</v>
      </c>
      <c r="F9" s="78">
        <v>1</v>
      </c>
      <c r="G9" s="71">
        <v>1924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23</v>
      </c>
      <c r="C10" s="71">
        <v>17106</v>
      </c>
      <c r="D10" s="71">
        <v>198</v>
      </c>
      <c r="E10" s="71">
        <v>44</v>
      </c>
      <c r="F10" s="78">
        <v>0</v>
      </c>
      <c r="G10" s="71">
        <v>1901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9" t="s">
        <v>30</v>
      </c>
      <c r="C11" s="4">
        <v>17008</v>
      </c>
      <c r="D11" s="4">
        <v>121</v>
      </c>
      <c r="E11" s="4">
        <v>17</v>
      </c>
      <c r="F11" s="32">
        <v>2</v>
      </c>
      <c r="G11" s="4">
        <v>1890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16941</v>
      </c>
      <c r="D12" s="4">
        <v>106</v>
      </c>
      <c r="E12" s="4">
        <v>12</v>
      </c>
      <c r="F12" s="32">
        <v>4</v>
      </c>
      <c r="G12" s="4">
        <v>1882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16929</v>
      </c>
      <c r="D13" s="4">
        <v>162</v>
      </c>
      <c r="E13" s="4">
        <v>28</v>
      </c>
      <c r="F13" s="32">
        <v>0</v>
      </c>
      <c r="G13" s="4">
        <v>1881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11</v>
      </c>
      <c r="C14" s="4">
        <v>16651</v>
      </c>
      <c r="D14" s="4">
        <v>123</v>
      </c>
      <c r="E14" s="4">
        <v>20</v>
      </c>
      <c r="F14" s="32">
        <v>2</v>
      </c>
      <c r="G14" s="4">
        <v>1850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16573</v>
      </c>
      <c r="D15" s="4">
        <v>108</v>
      </c>
      <c r="E15" s="4">
        <v>20</v>
      </c>
      <c r="F15" s="32">
        <v>3</v>
      </c>
      <c r="G15" s="4">
        <v>1841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16535</v>
      </c>
      <c r="D16" s="4">
        <v>75</v>
      </c>
      <c r="E16" s="4">
        <v>9</v>
      </c>
      <c r="F16" s="32">
        <v>4</v>
      </c>
      <c r="G16" s="4">
        <v>1837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52</v>
      </c>
      <c r="C17" s="4">
        <v>16533</v>
      </c>
      <c r="D17" s="4">
        <v>157</v>
      </c>
      <c r="E17" s="4">
        <v>38</v>
      </c>
      <c r="F17" s="32">
        <v>1</v>
      </c>
      <c r="G17" s="4">
        <v>1837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16411</v>
      </c>
      <c r="D18" s="4">
        <v>77</v>
      </c>
      <c r="E18" s="4">
        <v>13</v>
      </c>
      <c r="F18" s="32">
        <v>5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16384</v>
      </c>
      <c r="D19" s="4">
        <v>146</v>
      </c>
      <c r="E19" s="4">
        <v>28</v>
      </c>
      <c r="F19" s="32">
        <v>1</v>
      </c>
      <c r="G19" s="4">
        <v>1820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16320</v>
      </c>
      <c r="D20" s="4">
        <v>96</v>
      </c>
      <c r="E20" s="4">
        <v>17</v>
      </c>
      <c r="F20" s="32">
        <v>4</v>
      </c>
      <c r="G20" s="4">
        <v>1813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15811</v>
      </c>
      <c r="D21" s="4">
        <v>120</v>
      </c>
      <c r="E21" s="4">
        <v>17</v>
      </c>
      <c r="F21" s="32">
        <v>2</v>
      </c>
      <c r="G21" s="4">
        <v>1757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41</v>
      </c>
      <c r="C22" s="4">
        <v>15787</v>
      </c>
      <c r="D22" s="4">
        <v>145</v>
      </c>
      <c r="E22" s="4">
        <v>36</v>
      </c>
      <c r="F22" s="32">
        <v>1</v>
      </c>
      <c r="G22" s="4">
        <v>1754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15511</v>
      </c>
      <c r="D23" s="4">
        <v>141</v>
      </c>
      <c r="E23" s="4">
        <v>35</v>
      </c>
      <c r="F23" s="32">
        <v>2</v>
      </c>
      <c r="G23" s="4">
        <v>1723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15085</v>
      </c>
      <c r="D24" s="4">
        <v>158</v>
      </c>
      <c r="E24" s="4">
        <v>31</v>
      </c>
      <c r="F24" s="32">
        <v>0</v>
      </c>
      <c r="G24" s="4">
        <v>1676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14770</v>
      </c>
      <c r="D25" s="4">
        <v>138</v>
      </c>
      <c r="E25" s="4">
        <v>32</v>
      </c>
      <c r="F25" s="32">
        <v>1</v>
      </c>
      <c r="G25" s="4">
        <v>1641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14757</v>
      </c>
      <c r="D26" s="4">
        <v>29</v>
      </c>
      <c r="E26" s="4">
        <v>9</v>
      </c>
      <c r="F26" s="32">
        <v>5</v>
      </c>
      <c r="G26" s="4">
        <v>1640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14125</v>
      </c>
      <c r="D27" s="4">
        <v>120</v>
      </c>
      <c r="E27" s="4">
        <v>42</v>
      </c>
      <c r="F27" s="32">
        <v>2</v>
      </c>
      <c r="G27" s="4">
        <v>1569</v>
      </c>
      <c r="H27" s="17"/>
      <c r="J27" s="17"/>
    </row>
    <row r="28" spans="1:12" s="11" customFormat="1" ht="16.5" customHeight="1" x14ac:dyDescent="0.3">
      <c r="A28" s="4">
        <v>25</v>
      </c>
      <c r="B28" s="2" t="s">
        <v>27</v>
      </c>
      <c r="C28" s="4">
        <v>14062</v>
      </c>
      <c r="D28" s="4">
        <v>131</v>
      </c>
      <c r="E28" s="4">
        <v>39</v>
      </c>
      <c r="F28" s="32">
        <v>2</v>
      </c>
      <c r="G28" s="4">
        <v>1562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13870</v>
      </c>
      <c r="D29" s="4">
        <v>102</v>
      </c>
      <c r="E29" s="4">
        <v>16</v>
      </c>
      <c r="F29" s="32">
        <v>2</v>
      </c>
      <c r="G29" s="4">
        <v>1541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13144</v>
      </c>
      <c r="D30" s="4">
        <v>79</v>
      </c>
      <c r="E30" s="4">
        <v>28</v>
      </c>
      <c r="F30" s="32">
        <v>4</v>
      </c>
      <c r="G30" s="4">
        <v>1460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12223</v>
      </c>
      <c r="D31" s="4">
        <v>80</v>
      </c>
      <c r="E31" s="4">
        <v>20</v>
      </c>
      <c r="F31" s="32">
        <v>3</v>
      </c>
      <c r="G31" s="4">
        <v>1358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0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10650</v>
      </c>
      <c r="D35" s="4">
        <v>92</v>
      </c>
      <c r="E35" s="4">
        <v>14</v>
      </c>
      <c r="F35" s="4">
        <v>2</v>
      </c>
      <c r="G35" s="4">
        <v>1521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5456</v>
      </c>
      <c r="D36" s="4">
        <v>51</v>
      </c>
      <c r="E36" s="4">
        <v>20</v>
      </c>
      <c r="F36" s="4">
        <v>3</v>
      </c>
      <c r="G36" s="4">
        <v>1091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6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187</v>
      </c>
      <c r="C38" s="4">
        <v>1741</v>
      </c>
      <c r="D38" s="4">
        <v>18</v>
      </c>
      <c r="E38" s="4">
        <v>2</v>
      </c>
      <c r="F38" s="4">
        <v>7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200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1302</v>
      </c>
      <c r="D6" s="68">
        <v>1137</v>
      </c>
      <c r="E6" s="68">
        <f t="shared" ref="E6:E25" si="0">SUM(C6:D6)</f>
        <v>2439</v>
      </c>
      <c r="F6" s="67">
        <v>21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94</v>
      </c>
      <c r="C7" s="85">
        <v>902</v>
      </c>
      <c r="D7" s="85">
        <v>1454</v>
      </c>
      <c r="E7" s="85">
        <f t="shared" si="0"/>
        <v>2356</v>
      </c>
      <c r="F7" s="84">
        <v>23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30</v>
      </c>
      <c r="C8" s="123">
        <v>1454</v>
      </c>
      <c r="D8" s="123">
        <v>836</v>
      </c>
      <c r="E8" s="123">
        <f t="shared" si="0"/>
        <v>2290</v>
      </c>
      <c r="F8" s="122">
        <v>12</v>
      </c>
      <c r="G8" s="122">
        <v>0</v>
      </c>
      <c r="H8" s="122">
        <v>1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1214</v>
      </c>
      <c r="D9" s="72">
        <v>946</v>
      </c>
      <c r="E9" s="72">
        <f t="shared" si="0"/>
        <v>2160</v>
      </c>
      <c r="F9" s="71">
        <v>23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31</v>
      </c>
      <c r="C10" s="72">
        <v>1070</v>
      </c>
      <c r="D10" s="72">
        <v>1034</v>
      </c>
      <c r="E10" s="72">
        <f t="shared" si="0"/>
        <v>2104</v>
      </c>
      <c r="F10" s="71">
        <v>25</v>
      </c>
      <c r="G10" s="71">
        <v>7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27</v>
      </c>
      <c r="C11" s="2">
        <v>754</v>
      </c>
      <c r="D11" s="2">
        <v>1236</v>
      </c>
      <c r="E11" s="2">
        <f t="shared" si="0"/>
        <v>1990</v>
      </c>
      <c r="F11" s="4">
        <v>22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28</v>
      </c>
      <c r="C12" s="2">
        <v>921</v>
      </c>
      <c r="D12" s="2">
        <v>1032</v>
      </c>
      <c r="E12" s="2">
        <f t="shared" si="0"/>
        <v>1953</v>
      </c>
      <c r="F12" s="4">
        <v>19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41</v>
      </c>
      <c r="C13" s="2">
        <v>1006</v>
      </c>
      <c r="D13" s="2">
        <v>946</v>
      </c>
      <c r="E13" s="2">
        <f t="shared" si="0"/>
        <v>1952</v>
      </c>
      <c r="F13" s="4">
        <v>18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40</v>
      </c>
      <c r="C14" s="2">
        <v>645</v>
      </c>
      <c r="D14" s="2">
        <v>1261</v>
      </c>
      <c r="E14" s="2">
        <f t="shared" si="0"/>
        <v>1906</v>
      </c>
      <c r="F14" s="4">
        <v>23</v>
      </c>
      <c r="G14" s="4">
        <v>6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974</v>
      </c>
      <c r="D15" s="2">
        <v>854</v>
      </c>
      <c r="E15" s="2">
        <f t="shared" si="0"/>
        <v>1828</v>
      </c>
      <c r="F15" s="4">
        <v>19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1207</v>
      </c>
      <c r="D16" s="2">
        <v>558</v>
      </c>
      <c r="E16" s="2">
        <f t="shared" si="0"/>
        <v>1765</v>
      </c>
      <c r="F16" s="4">
        <v>16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117</v>
      </c>
      <c r="C17" s="2">
        <v>1348</v>
      </c>
      <c r="D17" s="2">
        <v>406</v>
      </c>
      <c r="E17" s="2">
        <f t="shared" si="0"/>
        <v>1754</v>
      </c>
      <c r="F17" s="4">
        <v>17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73</v>
      </c>
      <c r="C18" s="2">
        <v>974</v>
      </c>
      <c r="D18" s="2">
        <v>772</v>
      </c>
      <c r="E18" s="2">
        <f t="shared" si="0"/>
        <v>1746</v>
      </c>
      <c r="F18" s="4">
        <v>8</v>
      </c>
      <c r="G18" s="4">
        <v>2</v>
      </c>
      <c r="H18" s="4">
        <v>1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1080</v>
      </c>
      <c r="D19" s="2">
        <v>602</v>
      </c>
      <c r="E19" s="2">
        <f t="shared" si="0"/>
        <v>1682</v>
      </c>
      <c r="F19" s="4">
        <v>24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</v>
      </c>
      <c r="C20" s="2">
        <v>775</v>
      </c>
      <c r="D20" s="2">
        <v>867</v>
      </c>
      <c r="E20" s="2">
        <f t="shared" si="0"/>
        <v>1642</v>
      </c>
      <c r="F20" s="4">
        <v>17</v>
      </c>
      <c r="G20" s="4">
        <v>3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961</v>
      </c>
      <c r="D21" s="2">
        <v>619</v>
      </c>
      <c r="E21" s="2">
        <f t="shared" si="0"/>
        <v>1580</v>
      </c>
      <c r="F21" s="4">
        <v>20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29</v>
      </c>
      <c r="C22" s="2">
        <v>896</v>
      </c>
      <c r="D22" s="2">
        <v>643</v>
      </c>
      <c r="E22" s="2">
        <f t="shared" si="0"/>
        <v>1539</v>
      </c>
      <c r="F22" s="4">
        <v>16</v>
      </c>
      <c r="G22" s="4">
        <v>1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558</v>
      </c>
      <c r="D23" s="2">
        <v>836</v>
      </c>
      <c r="E23" s="2">
        <f t="shared" si="0"/>
        <v>1394</v>
      </c>
      <c r="F23" s="4">
        <v>8</v>
      </c>
      <c r="G23" s="4">
        <v>2</v>
      </c>
      <c r="H23" s="4">
        <v>1</v>
      </c>
      <c r="I23" s="4" t="s">
        <v>109</v>
      </c>
      <c r="J23" s="4"/>
    </row>
    <row r="24" spans="1:10" ht="18.75" x14ac:dyDescent="0.3">
      <c r="A24" s="4">
        <v>19</v>
      </c>
      <c r="B24" s="2" t="s">
        <v>52</v>
      </c>
      <c r="C24" s="2">
        <v>878</v>
      </c>
      <c r="D24" s="2">
        <v>474</v>
      </c>
      <c r="E24" s="2">
        <f t="shared" si="0"/>
        <v>1352</v>
      </c>
      <c r="F24" s="4">
        <v>18</v>
      </c>
      <c r="G24" s="4">
        <v>7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166</v>
      </c>
      <c r="C25" s="2">
        <v>556</v>
      </c>
      <c r="D25" s="2">
        <v>202</v>
      </c>
      <c r="E25" s="2">
        <f t="shared" si="0"/>
        <v>758</v>
      </c>
      <c r="F25" s="4">
        <v>8</v>
      </c>
      <c r="G25" s="4">
        <v>3</v>
      </c>
      <c r="H25" s="4">
        <v>2</v>
      </c>
      <c r="I25" s="4" t="s">
        <v>109</v>
      </c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974</v>
      </c>
      <c r="D28" s="4">
        <v>836</v>
      </c>
      <c r="E28" s="4">
        <v>1810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18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G37" sqref="G3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201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22604</v>
      </c>
      <c r="D4" s="67">
        <v>234</v>
      </c>
      <c r="E4" s="67">
        <v>47</v>
      </c>
      <c r="F4" s="74">
        <v>1</v>
      </c>
      <c r="G4" s="67">
        <v>2260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20375</v>
      </c>
      <c r="D5" s="87">
        <v>157</v>
      </c>
      <c r="E5" s="87">
        <v>24</v>
      </c>
      <c r="F5" s="89">
        <v>2</v>
      </c>
      <c r="G5" s="87">
        <v>2038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26</v>
      </c>
      <c r="C6" s="122">
        <v>19628</v>
      </c>
      <c r="D6" s="122">
        <v>170</v>
      </c>
      <c r="E6" s="122">
        <v>27</v>
      </c>
      <c r="F6" s="124">
        <v>1</v>
      </c>
      <c r="G6" s="122">
        <v>1963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28</v>
      </c>
      <c r="C7" s="71">
        <v>19318</v>
      </c>
      <c r="D7" s="71">
        <v>145</v>
      </c>
      <c r="E7" s="71">
        <v>25</v>
      </c>
      <c r="F7" s="78">
        <v>3</v>
      </c>
      <c r="G7" s="71">
        <v>1932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30</v>
      </c>
      <c r="C8" s="71">
        <v>19298</v>
      </c>
      <c r="D8" s="71">
        <v>133</v>
      </c>
      <c r="E8" s="71">
        <v>17</v>
      </c>
      <c r="F8" s="78">
        <v>2</v>
      </c>
      <c r="G8" s="71">
        <v>1930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29</v>
      </c>
      <c r="C9" s="71">
        <v>19206</v>
      </c>
      <c r="D9" s="71">
        <v>206</v>
      </c>
      <c r="E9" s="71">
        <v>40</v>
      </c>
      <c r="F9" s="78">
        <v>0</v>
      </c>
      <c r="G9" s="71">
        <v>1921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50</v>
      </c>
      <c r="C10" s="71">
        <v>19122</v>
      </c>
      <c r="D10" s="71">
        <v>182</v>
      </c>
      <c r="E10" s="71">
        <v>52</v>
      </c>
      <c r="F10" s="78">
        <v>2</v>
      </c>
      <c r="G10" s="71">
        <v>1912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18916</v>
      </c>
      <c r="D11" s="4">
        <v>198</v>
      </c>
      <c r="E11" s="4">
        <v>44</v>
      </c>
      <c r="F11" s="32">
        <v>1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60</v>
      </c>
      <c r="C12" s="4">
        <v>18769</v>
      </c>
      <c r="D12" s="4">
        <v>125</v>
      </c>
      <c r="E12" s="4">
        <v>17</v>
      </c>
      <c r="F12" s="32">
        <v>4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49</v>
      </c>
      <c r="C13" s="4">
        <v>18739</v>
      </c>
      <c r="D13" s="4">
        <v>162</v>
      </c>
      <c r="E13" s="4">
        <v>28</v>
      </c>
      <c r="F13" s="32">
        <v>1</v>
      </c>
      <c r="G13" s="4">
        <v>1874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18676</v>
      </c>
      <c r="D14" s="4">
        <v>119</v>
      </c>
      <c r="E14" s="4">
        <v>18</v>
      </c>
      <c r="F14" s="32">
        <v>4</v>
      </c>
      <c r="G14" s="4">
        <v>1868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99</v>
      </c>
      <c r="C15" s="4">
        <v>18383</v>
      </c>
      <c r="D15" s="4">
        <v>108</v>
      </c>
      <c r="E15" s="4">
        <v>20</v>
      </c>
      <c r="F15" s="32">
        <v>4</v>
      </c>
      <c r="G15" s="4">
        <v>1838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11</v>
      </c>
      <c r="C16" s="4">
        <v>18333</v>
      </c>
      <c r="D16" s="4">
        <v>147</v>
      </c>
      <c r="E16" s="4">
        <v>26</v>
      </c>
      <c r="F16" s="32">
        <v>2</v>
      </c>
      <c r="G16" s="4">
        <v>1833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73</v>
      </c>
      <c r="C17" s="4">
        <v>18281</v>
      </c>
      <c r="D17" s="4">
        <v>83</v>
      </c>
      <c r="E17" s="4">
        <v>11</v>
      </c>
      <c r="F17" s="32">
        <v>4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71</v>
      </c>
      <c r="C18" s="4">
        <v>18221</v>
      </c>
      <c r="D18" s="4">
        <v>77</v>
      </c>
      <c r="E18" s="4">
        <v>13</v>
      </c>
      <c r="F18" s="32">
        <v>6</v>
      </c>
      <c r="G18" s="4">
        <v>1822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16</v>
      </c>
      <c r="C19" s="4">
        <v>18194</v>
      </c>
      <c r="D19" s="4">
        <v>146</v>
      </c>
      <c r="E19" s="4">
        <v>28</v>
      </c>
      <c r="F19" s="32">
        <v>2</v>
      </c>
      <c r="G19" s="4">
        <v>1819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52</v>
      </c>
      <c r="C20" s="4">
        <v>17885</v>
      </c>
      <c r="D20" s="4">
        <v>175</v>
      </c>
      <c r="E20" s="4">
        <v>45</v>
      </c>
      <c r="F20" s="32">
        <v>1</v>
      </c>
      <c r="G20" s="4">
        <v>1789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17739</v>
      </c>
      <c r="D21" s="4">
        <v>163</v>
      </c>
      <c r="E21" s="4">
        <v>39</v>
      </c>
      <c r="F21" s="32">
        <v>1</v>
      </c>
      <c r="G21" s="4">
        <v>1774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17671</v>
      </c>
      <c r="D22" s="4">
        <v>164</v>
      </c>
      <c r="E22" s="4">
        <v>38</v>
      </c>
      <c r="F22" s="32">
        <v>2</v>
      </c>
      <c r="G22" s="4">
        <v>1767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19</v>
      </c>
      <c r="C23" s="4">
        <v>17621</v>
      </c>
      <c r="D23" s="4">
        <v>120</v>
      </c>
      <c r="E23" s="4">
        <v>17</v>
      </c>
      <c r="F23" s="32">
        <v>3</v>
      </c>
      <c r="G23" s="4">
        <v>1767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16727</v>
      </c>
      <c r="D24" s="4">
        <v>175</v>
      </c>
      <c r="E24" s="4">
        <v>34</v>
      </c>
      <c r="F24" s="32">
        <v>0</v>
      </c>
      <c r="G24" s="4">
        <v>1673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16580</v>
      </c>
      <c r="D25" s="4">
        <v>138</v>
      </c>
      <c r="E25" s="4">
        <v>32</v>
      </c>
      <c r="F25" s="32">
        <v>2</v>
      </c>
      <c r="G25" s="4">
        <v>1658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16567</v>
      </c>
      <c r="D26" s="4">
        <v>29</v>
      </c>
      <c r="E26" s="4">
        <v>9</v>
      </c>
      <c r="F26" s="32">
        <v>6</v>
      </c>
      <c r="G26" s="4">
        <v>1657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27</v>
      </c>
      <c r="C27" s="4">
        <v>16052</v>
      </c>
      <c r="D27" s="4">
        <v>153</v>
      </c>
      <c r="E27" s="4">
        <v>42</v>
      </c>
      <c r="F27" s="32">
        <v>2</v>
      </c>
      <c r="G27" s="4">
        <v>1605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16031</v>
      </c>
      <c r="D28" s="4">
        <v>143</v>
      </c>
      <c r="E28" s="4">
        <v>48</v>
      </c>
      <c r="F28" s="32">
        <v>2</v>
      </c>
      <c r="G28" s="4">
        <v>1603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15450</v>
      </c>
      <c r="D29" s="4">
        <v>122</v>
      </c>
      <c r="E29" s="4">
        <v>21</v>
      </c>
      <c r="F29" s="32">
        <v>2</v>
      </c>
      <c r="G29" s="4">
        <v>1545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14954</v>
      </c>
      <c r="D30" s="4">
        <v>79</v>
      </c>
      <c r="E30" s="4">
        <v>28</v>
      </c>
      <c r="F30" s="32">
        <v>5</v>
      </c>
      <c r="G30" s="4">
        <v>1495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13977</v>
      </c>
      <c r="D31" s="4">
        <v>97</v>
      </c>
      <c r="E31" s="4">
        <v>23</v>
      </c>
      <c r="F31" s="32">
        <v>3</v>
      </c>
      <c r="G31" s="4">
        <v>1398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1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11408</v>
      </c>
      <c r="D35" s="4">
        <v>100</v>
      </c>
      <c r="E35" s="4">
        <v>17</v>
      </c>
      <c r="F35" s="4">
        <v>2</v>
      </c>
      <c r="G35" s="4">
        <v>1426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6850</v>
      </c>
      <c r="D36" s="4">
        <v>59</v>
      </c>
      <c r="E36" s="4">
        <v>55</v>
      </c>
      <c r="F36" s="4">
        <v>4</v>
      </c>
      <c r="G36" s="4">
        <v>1142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2421</v>
      </c>
      <c r="D37" s="4">
        <v>27</v>
      </c>
      <c r="E37" s="4">
        <v>10</v>
      </c>
      <c r="F37" s="4">
        <v>8</v>
      </c>
      <c r="G37" s="4">
        <v>1211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187</v>
      </c>
      <c r="C38" s="4">
        <v>1741</v>
      </c>
      <c r="D38" s="4">
        <v>18</v>
      </c>
      <c r="E38" s="4">
        <v>2</v>
      </c>
      <c r="F38" s="4">
        <v>9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/>
      <c r="C39" s="4"/>
      <c r="D39" s="4"/>
      <c r="E39" s="4"/>
      <c r="F39" s="4"/>
      <c r="G39" s="4"/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N15" sqref="N15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127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1643</v>
      </c>
      <c r="D6" s="68">
        <v>1485</v>
      </c>
      <c r="E6" s="68">
        <f t="shared" ref="E6:E31" si="0">SUM(C6:D6)</f>
        <v>3128</v>
      </c>
      <c r="F6" s="67">
        <v>30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1102</v>
      </c>
      <c r="D7" s="85">
        <v>1761</v>
      </c>
      <c r="E7" s="85">
        <f t="shared" si="0"/>
        <v>2863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27</v>
      </c>
      <c r="C8" s="70">
        <v>1268</v>
      </c>
      <c r="D8" s="70">
        <v>1333</v>
      </c>
      <c r="E8" s="70">
        <f t="shared" si="0"/>
        <v>2601</v>
      </c>
      <c r="F8" s="69">
        <v>24</v>
      </c>
      <c r="G8" s="69">
        <v>1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1561</v>
      </c>
      <c r="D9" s="72">
        <v>915</v>
      </c>
      <c r="E9" s="72">
        <f t="shared" si="0"/>
        <v>2476</v>
      </c>
      <c r="F9" s="71">
        <v>22</v>
      </c>
      <c r="G9" s="71">
        <v>2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99</v>
      </c>
      <c r="C10" s="72">
        <v>1226</v>
      </c>
      <c r="D10" s="72">
        <v>1200</v>
      </c>
      <c r="E10" s="72">
        <f t="shared" si="0"/>
        <v>2426</v>
      </c>
      <c r="F10" s="71">
        <v>27</v>
      </c>
      <c r="G10" s="71">
        <v>3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76</v>
      </c>
      <c r="C11" s="72">
        <v>742</v>
      </c>
      <c r="D11" s="72">
        <v>1497</v>
      </c>
      <c r="E11" s="72">
        <f t="shared" si="0"/>
        <v>2239</v>
      </c>
      <c r="F11" s="71">
        <v>21</v>
      </c>
      <c r="G11" s="71">
        <v>1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100</v>
      </c>
      <c r="C12" s="2">
        <v>903</v>
      </c>
      <c r="D12" s="2">
        <v>1204</v>
      </c>
      <c r="E12" s="2">
        <f t="shared" si="0"/>
        <v>2107</v>
      </c>
      <c r="F12" s="4">
        <v>23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60</v>
      </c>
      <c r="C13" s="2">
        <v>1412</v>
      </c>
      <c r="D13" s="2">
        <v>644</v>
      </c>
      <c r="E13" s="2">
        <f t="shared" si="0"/>
        <v>2056</v>
      </c>
      <c r="F13" s="4">
        <v>21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16</v>
      </c>
      <c r="C14" s="2">
        <v>1127</v>
      </c>
      <c r="D14" s="2">
        <v>827</v>
      </c>
      <c r="E14" s="2">
        <f t="shared" si="0"/>
        <v>1954</v>
      </c>
      <c r="F14" s="4">
        <v>20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106</v>
      </c>
      <c r="C15" s="2">
        <v>1539</v>
      </c>
      <c r="D15" s="2">
        <v>393</v>
      </c>
      <c r="E15" s="2">
        <f t="shared" si="0"/>
        <v>1932</v>
      </c>
      <c r="F15" s="4">
        <v>22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97</v>
      </c>
      <c r="C16" s="2">
        <v>807</v>
      </c>
      <c r="D16" s="2">
        <v>1028</v>
      </c>
      <c r="E16" s="2">
        <f t="shared" si="0"/>
        <v>1835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872</v>
      </c>
      <c r="D17" s="2">
        <v>940</v>
      </c>
      <c r="E17" s="2">
        <f t="shared" si="0"/>
        <v>1812</v>
      </c>
      <c r="F17" s="4">
        <v>23</v>
      </c>
      <c r="G17" s="4">
        <v>7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441</v>
      </c>
      <c r="D18" s="2">
        <v>1344</v>
      </c>
      <c r="E18" s="2">
        <f t="shared" si="0"/>
        <v>1785</v>
      </c>
      <c r="F18" s="4">
        <v>21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72</v>
      </c>
      <c r="C19" s="2">
        <v>816</v>
      </c>
      <c r="D19" s="2">
        <v>916</v>
      </c>
      <c r="E19" s="2">
        <f t="shared" si="0"/>
        <v>1732</v>
      </c>
      <c r="F19" s="4">
        <v>18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26</v>
      </c>
      <c r="C20" s="2">
        <v>1133</v>
      </c>
      <c r="D20" s="2">
        <v>566</v>
      </c>
      <c r="E20" s="2">
        <f t="shared" si="0"/>
        <v>1699</v>
      </c>
      <c r="F20" s="4">
        <v>23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1053</v>
      </c>
      <c r="D21" s="2">
        <v>593</v>
      </c>
      <c r="E21" s="2">
        <f t="shared" si="0"/>
        <v>1646</v>
      </c>
      <c r="F21" s="4">
        <v>16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40</v>
      </c>
      <c r="C22" s="2">
        <v>1015</v>
      </c>
      <c r="D22" s="2">
        <v>610</v>
      </c>
      <c r="E22" s="2">
        <f t="shared" si="0"/>
        <v>1625</v>
      </c>
      <c r="F22" s="4">
        <v>19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44</v>
      </c>
      <c r="C23" s="2">
        <v>695</v>
      </c>
      <c r="D23" s="2">
        <v>904</v>
      </c>
      <c r="E23" s="2">
        <f t="shared" si="0"/>
        <v>1599</v>
      </c>
      <c r="F23" s="4">
        <v>8</v>
      </c>
      <c r="G23" s="4">
        <v>2</v>
      </c>
      <c r="H23" s="4">
        <v>1</v>
      </c>
      <c r="I23" s="4"/>
      <c r="J23" s="4"/>
    </row>
    <row r="24" spans="1:10" s="20" customFormat="1" ht="18.75" x14ac:dyDescent="0.3">
      <c r="A24" s="4">
        <v>19</v>
      </c>
      <c r="B24" s="2" t="s">
        <v>49</v>
      </c>
      <c r="C24" s="2">
        <v>535</v>
      </c>
      <c r="D24" s="2">
        <v>1024</v>
      </c>
      <c r="E24" s="2">
        <f t="shared" si="0"/>
        <v>1559</v>
      </c>
      <c r="F24" s="4">
        <v>22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25</v>
      </c>
      <c r="C25" s="2">
        <v>782</v>
      </c>
      <c r="D25" s="2">
        <v>710</v>
      </c>
      <c r="E25" s="2">
        <f t="shared" si="0"/>
        <v>1492</v>
      </c>
      <c r="F25" s="4">
        <v>18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1037</v>
      </c>
      <c r="D26" s="2">
        <v>452</v>
      </c>
      <c r="E26" s="2">
        <f t="shared" si="0"/>
        <v>1489</v>
      </c>
      <c r="F26" s="4">
        <v>14</v>
      </c>
      <c r="G26" s="4">
        <v>1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</v>
      </c>
      <c r="C27" s="2">
        <v>885</v>
      </c>
      <c r="D27" s="2">
        <v>559</v>
      </c>
      <c r="E27" s="2">
        <f t="shared" si="0"/>
        <v>1444</v>
      </c>
      <c r="F27" s="4">
        <v>16</v>
      </c>
      <c r="G27" s="4">
        <v>5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52</v>
      </c>
      <c r="C28" s="2">
        <v>765</v>
      </c>
      <c r="D28" s="2">
        <v>401</v>
      </c>
      <c r="E28" s="2">
        <f t="shared" si="0"/>
        <v>1166</v>
      </c>
      <c r="F28" s="4">
        <v>18</v>
      </c>
      <c r="G28" s="4">
        <v>5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108</v>
      </c>
      <c r="C29" s="2">
        <v>200</v>
      </c>
      <c r="D29" s="2">
        <v>873</v>
      </c>
      <c r="E29" s="2">
        <f t="shared" si="0"/>
        <v>1073</v>
      </c>
      <c r="F29" s="4">
        <v>11</v>
      </c>
      <c r="G29" s="4">
        <v>2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47</v>
      </c>
      <c r="C30" s="2">
        <v>223</v>
      </c>
      <c r="D30" s="2">
        <v>840</v>
      </c>
      <c r="E30" s="2">
        <f t="shared" si="0"/>
        <v>1063</v>
      </c>
      <c r="F30" s="4">
        <v>14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114</v>
      </c>
      <c r="C31" s="2">
        <v>517</v>
      </c>
      <c r="D31" s="2">
        <v>494</v>
      </c>
      <c r="E31" s="2">
        <f t="shared" si="0"/>
        <v>1011</v>
      </c>
      <c r="F31" s="4">
        <v>8</v>
      </c>
      <c r="G31" s="4">
        <v>1</v>
      </c>
      <c r="H31" s="4">
        <v>2</v>
      </c>
      <c r="I31" s="4"/>
      <c r="J31" s="4"/>
    </row>
    <row r="32" spans="1:10" s="11" customFormat="1" ht="18.75" x14ac:dyDescent="0.3">
      <c r="A32" s="2"/>
      <c r="B32" s="25"/>
      <c r="C32" s="2"/>
      <c r="D32" s="2"/>
      <c r="E32" s="2"/>
      <c r="F32" s="2"/>
      <c r="G32" s="2"/>
      <c r="H32" s="2"/>
      <c r="I32" s="2"/>
      <c r="J32" s="2"/>
    </row>
    <row r="33" spans="1:10" s="11" customFormat="1" ht="18.75" x14ac:dyDescent="0.3">
      <c r="A33" s="27"/>
      <c r="B33" s="28"/>
      <c r="C33" s="9" t="s">
        <v>2</v>
      </c>
      <c r="D33" s="9" t="s">
        <v>3</v>
      </c>
      <c r="E33" s="9" t="s">
        <v>33</v>
      </c>
      <c r="F33" s="2"/>
      <c r="G33" s="2"/>
      <c r="H33" s="2"/>
      <c r="I33" s="2"/>
      <c r="J33" s="2"/>
    </row>
    <row r="34" spans="1:10" s="11" customFormat="1" ht="18.75" x14ac:dyDescent="0.3">
      <c r="A34" s="27" t="s">
        <v>32</v>
      </c>
      <c r="B34" s="34"/>
      <c r="C34" s="4">
        <v>935</v>
      </c>
      <c r="D34" s="4">
        <v>904</v>
      </c>
      <c r="E34" s="4">
        <v>1839</v>
      </c>
      <c r="F34" s="2"/>
      <c r="G34" s="2"/>
      <c r="H34" s="2"/>
      <c r="I34" s="2"/>
      <c r="J34" s="2"/>
    </row>
    <row r="35" spans="1:10" s="11" customFormat="1" ht="18.75" x14ac:dyDescent="0.3">
      <c r="A35" s="2"/>
      <c r="B35" s="2"/>
      <c r="C35" s="4"/>
      <c r="D35" s="4"/>
      <c r="E35" s="4"/>
      <c r="F35" s="2"/>
      <c r="G35" s="2"/>
      <c r="H35" s="2"/>
      <c r="I35" s="2"/>
      <c r="J35" s="2"/>
    </row>
    <row r="36" spans="1:10" s="11" customFormat="1" ht="18.75" x14ac:dyDescent="0.3">
      <c r="A36" s="10" t="s">
        <v>34</v>
      </c>
      <c r="B36" s="26"/>
      <c r="C36" s="4">
        <v>26</v>
      </c>
      <c r="D36" s="4">
        <v>25</v>
      </c>
      <c r="E36" s="4"/>
      <c r="F36" s="2"/>
      <c r="G36" s="2"/>
      <c r="H36" s="2"/>
      <c r="I36" s="2"/>
      <c r="J36" s="2"/>
    </row>
  </sheetData>
  <sortState ref="A6:J31">
    <sortCondition descending="1" ref="E6:E31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N19" sqref="N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202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50</v>
      </c>
      <c r="C6" s="109">
        <v>2053</v>
      </c>
      <c r="D6" s="109">
        <v>950</v>
      </c>
      <c r="E6" s="109">
        <f t="shared" ref="E6:E30" si="0">SUM(C6:D6)</f>
        <v>3003</v>
      </c>
      <c r="F6" s="108">
        <v>25</v>
      </c>
      <c r="G6" s="108">
        <v>2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31</v>
      </c>
      <c r="C7" s="109">
        <v>1296</v>
      </c>
      <c r="D7" s="109">
        <v>1579</v>
      </c>
      <c r="E7" s="109">
        <f t="shared" si="0"/>
        <v>2875</v>
      </c>
      <c r="F7" s="108">
        <v>30</v>
      </c>
      <c r="G7" s="108">
        <v>3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27</v>
      </c>
      <c r="C8" s="25">
        <v>1223</v>
      </c>
      <c r="D8" s="25">
        <v>1394</v>
      </c>
      <c r="E8" s="25">
        <f t="shared" si="0"/>
        <v>2617</v>
      </c>
      <c r="F8" s="131">
        <v>25</v>
      </c>
      <c r="G8" s="131">
        <v>1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76</v>
      </c>
      <c r="C9" s="25">
        <v>1133</v>
      </c>
      <c r="D9" s="25">
        <v>1244</v>
      </c>
      <c r="E9" s="25">
        <f t="shared" si="0"/>
        <v>2377</v>
      </c>
      <c r="F9" s="131">
        <v>21</v>
      </c>
      <c r="G9" s="131">
        <v>1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10</v>
      </c>
      <c r="C10" s="25">
        <v>1509</v>
      </c>
      <c r="D10" s="25">
        <v>833</v>
      </c>
      <c r="E10" s="25">
        <f t="shared" si="0"/>
        <v>2342</v>
      </c>
      <c r="F10" s="131">
        <v>24</v>
      </c>
      <c r="G10" s="131">
        <v>1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48</v>
      </c>
      <c r="C11" s="25">
        <v>1469</v>
      </c>
      <c r="D11" s="25">
        <v>761</v>
      </c>
      <c r="E11" s="25">
        <f t="shared" si="0"/>
        <v>2230</v>
      </c>
      <c r="F11" s="131">
        <v>20</v>
      </c>
      <c r="G11" s="131">
        <v>2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41</v>
      </c>
      <c r="C12" s="2">
        <v>768</v>
      </c>
      <c r="D12" s="2">
        <v>1424</v>
      </c>
      <c r="E12" s="2">
        <f t="shared" si="0"/>
        <v>2192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107</v>
      </c>
      <c r="C13" s="2">
        <v>1059</v>
      </c>
      <c r="D13" s="2">
        <v>1121</v>
      </c>
      <c r="E13" s="2">
        <f t="shared" si="0"/>
        <v>2180</v>
      </c>
      <c r="F13" s="4">
        <v>18</v>
      </c>
      <c r="G13" s="4">
        <v>1</v>
      </c>
      <c r="H13" s="4">
        <v>2</v>
      </c>
      <c r="I13" s="4" t="s">
        <v>109</v>
      </c>
      <c r="J13" s="4"/>
    </row>
    <row r="14" spans="1:10" s="20" customFormat="1" ht="18.75" x14ac:dyDescent="0.3">
      <c r="A14" s="4">
        <v>9</v>
      </c>
      <c r="B14" s="2" t="s">
        <v>30</v>
      </c>
      <c r="C14" s="2">
        <v>1011</v>
      </c>
      <c r="D14" s="2">
        <v>1078</v>
      </c>
      <c r="E14" s="2">
        <f t="shared" si="0"/>
        <v>2089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19</v>
      </c>
      <c r="C15" s="2">
        <v>1232</v>
      </c>
      <c r="D15" s="2">
        <v>787</v>
      </c>
      <c r="E15" s="2">
        <f t="shared" si="0"/>
        <v>2019</v>
      </c>
      <c r="F15" s="4">
        <v>20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583</v>
      </c>
      <c r="D16" s="2">
        <v>1417</v>
      </c>
      <c r="E16" s="2">
        <f t="shared" si="0"/>
        <v>2000</v>
      </c>
      <c r="F16" s="4">
        <v>22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106</v>
      </c>
      <c r="C17" s="2">
        <v>994</v>
      </c>
      <c r="D17" s="2">
        <v>952</v>
      </c>
      <c r="E17" s="2">
        <f t="shared" si="0"/>
        <v>1946</v>
      </c>
      <c r="F17" s="4">
        <v>12</v>
      </c>
      <c r="G17" s="4">
        <v>3</v>
      </c>
      <c r="H17" s="4">
        <v>1</v>
      </c>
      <c r="I17" s="4" t="s">
        <v>109</v>
      </c>
      <c r="J17" s="4"/>
    </row>
    <row r="18" spans="1:10" s="20" customFormat="1" ht="18.75" x14ac:dyDescent="0.3">
      <c r="A18" s="4">
        <v>13</v>
      </c>
      <c r="B18" s="2" t="s">
        <v>60</v>
      </c>
      <c r="C18" s="2">
        <v>929</v>
      </c>
      <c r="D18" s="2">
        <v>978</v>
      </c>
      <c r="E18" s="2">
        <f t="shared" si="0"/>
        <v>1907</v>
      </c>
      <c r="F18" s="4">
        <v>21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992</v>
      </c>
      <c r="D19" s="2">
        <v>892</v>
      </c>
      <c r="E19" s="2">
        <f t="shared" si="0"/>
        <v>1884</v>
      </c>
      <c r="F19" s="4">
        <v>20</v>
      </c>
      <c r="G19" s="4">
        <v>2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763</v>
      </c>
      <c r="D20" s="2">
        <v>1027</v>
      </c>
      <c r="E20" s="2">
        <f t="shared" si="0"/>
        <v>1790</v>
      </c>
      <c r="F20" s="4">
        <v>19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</v>
      </c>
      <c r="C21" s="2">
        <v>1029</v>
      </c>
      <c r="D21" s="2">
        <v>746</v>
      </c>
      <c r="E21" s="2">
        <f t="shared" si="0"/>
        <v>1775</v>
      </c>
      <c r="F21" s="4">
        <v>23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426</v>
      </c>
      <c r="D22" s="2">
        <v>1183</v>
      </c>
      <c r="E22" s="2">
        <f t="shared" si="0"/>
        <v>1609</v>
      </c>
      <c r="F22" s="4">
        <v>15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100</v>
      </c>
      <c r="C23" s="2">
        <v>731</v>
      </c>
      <c r="D23" s="2">
        <v>823</v>
      </c>
      <c r="E23" s="2">
        <f t="shared" si="0"/>
        <v>1554</v>
      </c>
      <c r="F23" s="4">
        <v>21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52</v>
      </c>
      <c r="C24" s="2">
        <v>1124</v>
      </c>
      <c r="D24" s="2">
        <v>418</v>
      </c>
      <c r="E24" s="2">
        <f t="shared" si="0"/>
        <v>1542</v>
      </c>
      <c r="F24" s="4">
        <v>18</v>
      </c>
      <c r="G24" s="4">
        <v>4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16</v>
      </c>
      <c r="C25" s="2">
        <v>571</v>
      </c>
      <c r="D25" s="2">
        <v>945</v>
      </c>
      <c r="E25" s="2">
        <f t="shared" si="0"/>
        <v>1516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99</v>
      </c>
      <c r="C26" s="2">
        <v>807</v>
      </c>
      <c r="D26" s="2">
        <v>633</v>
      </c>
      <c r="E26" s="2">
        <f t="shared" si="0"/>
        <v>1440</v>
      </c>
      <c r="F26" s="4">
        <v>18</v>
      </c>
      <c r="G26" s="4">
        <v>4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47</v>
      </c>
      <c r="C27" s="2">
        <v>619</v>
      </c>
      <c r="D27" s="2">
        <v>809</v>
      </c>
      <c r="E27" s="2">
        <f t="shared" si="0"/>
        <v>1428</v>
      </c>
      <c r="F27" s="4">
        <v>15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727</v>
      </c>
      <c r="D28" s="2">
        <v>614</v>
      </c>
      <c r="E28" s="2">
        <f t="shared" si="0"/>
        <v>1341</v>
      </c>
      <c r="F28" s="4">
        <v>15</v>
      </c>
      <c r="G28" s="4">
        <v>4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166</v>
      </c>
      <c r="C29" s="2">
        <v>349</v>
      </c>
      <c r="D29" s="2">
        <v>642</v>
      </c>
      <c r="E29" s="2">
        <f t="shared" si="0"/>
        <v>991</v>
      </c>
      <c r="F29" s="4">
        <v>5</v>
      </c>
      <c r="G29" s="4">
        <v>0</v>
      </c>
      <c r="H29" s="4">
        <v>2</v>
      </c>
      <c r="I29" s="4" t="s">
        <v>109</v>
      </c>
      <c r="J29" s="4"/>
    </row>
    <row r="30" spans="1:10" ht="18.75" x14ac:dyDescent="0.3">
      <c r="A30" s="4">
        <v>25</v>
      </c>
      <c r="B30" s="2" t="s">
        <v>117</v>
      </c>
      <c r="C30" s="2">
        <v>379</v>
      </c>
      <c r="D30" s="2">
        <v>553</v>
      </c>
      <c r="E30" s="2">
        <f t="shared" si="0"/>
        <v>932</v>
      </c>
      <c r="F30" s="4">
        <v>14</v>
      </c>
      <c r="G30" s="4">
        <v>5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951</v>
      </c>
      <c r="D33" s="4">
        <v>952</v>
      </c>
      <c r="E33" s="4">
        <v>1903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24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203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25479</v>
      </c>
      <c r="D4" s="67">
        <v>264</v>
      </c>
      <c r="E4" s="67">
        <v>50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22605</v>
      </c>
      <c r="D5" s="87">
        <v>177</v>
      </c>
      <c r="E5" s="87">
        <v>26</v>
      </c>
      <c r="F5" s="89">
        <v>2</v>
      </c>
      <c r="G5" s="87">
        <v>2055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22125</v>
      </c>
      <c r="D6" s="122">
        <v>207</v>
      </c>
      <c r="E6" s="122">
        <v>54</v>
      </c>
      <c r="F6" s="124">
        <v>2</v>
      </c>
      <c r="G6" s="122">
        <v>2011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21387</v>
      </c>
      <c r="D7" s="71">
        <v>155</v>
      </c>
      <c r="E7" s="71">
        <v>21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29</v>
      </c>
      <c r="C8" s="71">
        <v>21206</v>
      </c>
      <c r="D8" s="71">
        <v>228</v>
      </c>
      <c r="E8" s="71">
        <v>44</v>
      </c>
      <c r="F8" s="78">
        <v>0</v>
      </c>
      <c r="G8" s="71">
        <v>1928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28</v>
      </c>
      <c r="C9" s="71">
        <v>21202</v>
      </c>
      <c r="D9" s="71">
        <v>165</v>
      </c>
      <c r="E9" s="71">
        <v>27</v>
      </c>
      <c r="F9" s="78">
        <v>3</v>
      </c>
      <c r="G9" s="71">
        <v>1927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26</v>
      </c>
      <c r="C10" s="71">
        <v>20969</v>
      </c>
      <c r="D10" s="71">
        <v>185</v>
      </c>
      <c r="E10" s="71">
        <v>31</v>
      </c>
      <c r="F10" s="78">
        <v>1</v>
      </c>
      <c r="G10" s="71">
        <v>1906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60</v>
      </c>
      <c r="C11" s="4">
        <v>20676</v>
      </c>
      <c r="D11" s="4">
        <v>146</v>
      </c>
      <c r="E11" s="4">
        <v>22</v>
      </c>
      <c r="F11" s="32">
        <v>4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49</v>
      </c>
      <c r="C12" s="4">
        <v>20642</v>
      </c>
      <c r="D12" s="4">
        <v>162</v>
      </c>
      <c r="E12" s="4">
        <v>28</v>
      </c>
      <c r="F12" s="32">
        <v>2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20579</v>
      </c>
      <c r="D13" s="4">
        <v>119</v>
      </c>
      <c r="E13" s="4">
        <v>18</v>
      </c>
      <c r="F13" s="32">
        <v>5</v>
      </c>
      <c r="G13" s="4">
        <v>1871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20470</v>
      </c>
      <c r="D14" s="4">
        <v>219</v>
      </c>
      <c r="E14" s="4">
        <v>52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20184</v>
      </c>
      <c r="D15" s="4">
        <v>83</v>
      </c>
      <c r="E15" s="4">
        <v>11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71</v>
      </c>
      <c r="C16" s="4">
        <v>20124</v>
      </c>
      <c r="D16" s="4">
        <v>77</v>
      </c>
      <c r="E16" s="4">
        <v>13</v>
      </c>
      <c r="F16" s="32">
        <v>7</v>
      </c>
      <c r="G16" s="4">
        <v>1829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11</v>
      </c>
      <c r="C17" s="4">
        <v>20108</v>
      </c>
      <c r="D17" s="4">
        <v>170</v>
      </c>
      <c r="E17" s="4">
        <v>31</v>
      </c>
      <c r="F17" s="32">
        <v>2</v>
      </c>
      <c r="G17" s="4">
        <v>1828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19931</v>
      </c>
      <c r="D18" s="4">
        <v>183</v>
      </c>
      <c r="E18" s="4">
        <v>41</v>
      </c>
      <c r="F18" s="32">
        <v>1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99</v>
      </c>
      <c r="C19" s="4">
        <v>19823</v>
      </c>
      <c r="D19" s="4">
        <v>126</v>
      </c>
      <c r="E19" s="4">
        <v>24</v>
      </c>
      <c r="F19" s="32">
        <v>4</v>
      </c>
      <c r="G19" s="4">
        <v>1802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16</v>
      </c>
      <c r="C20" s="4">
        <v>19710</v>
      </c>
      <c r="D20" s="4">
        <v>166</v>
      </c>
      <c r="E20" s="4">
        <v>33</v>
      </c>
      <c r="F20" s="32">
        <v>2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19</v>
      </c>
      <c r="C21" s="4">
        <v>19640</v>
      </c>
      <c r="D21" s="4">
        <v>140</v>
      </c>
      <c r="E21" s="4">
        <v>20</v>
      </c>
      <c r="F21" s="32">
        <v>3</v>
      </c>
      <c r="G21" s="4">
        <v>1785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97</v>
      </c>
      <c r="C22" s="4">
        <v>19461</v>
      </c>
      <c r="D22" s="4">
        <v>183</v>
      </c>
      <c r="E22" s="4">
        <v>42</v>
      </c>
      <c r="F22" s="32">
        <v>2</v>
      </c>
      <c r="G22" s="4">
        <v>1769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19427</v>
      </c>
      <c r="D23" s="4">
        <v>193</v>
      </c>
      <c r="E23" s="4">
        <v>49</v>
      </c>
      <c r="F23" s="32">
        <v>1</v>
      </c>
      <c r="G23" s="4">
        <v>1766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10</v>
      </c>
      <c r="C24" s="4">
        <v>19069</v>
      </c>
      <c r="D24" s="4">
        <v>199</v>
      </c>
      <c r="E24" s="4">
        <v>35</v>
      </c>
      <c r="F24" s="32">
        <v>0</v>
      </c>
      <c r="G24" s="4">
        <v>1734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18957</v>
      </c>
      <c r="D25" s="4">
        <v>159</v>
      </c>
      <c r="E25" s="4">
        <v>33</v>
      </c>
      <c r="F25" s="32">
        <v>2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27</v>
      </c>
      <c r="C26" s="4">
        <v>18669</v>
      </c>
      <c r="D26" s="4">
        <v>178</v>
      </c>
      <c r="E26" s="4">
        <v>43</v>
      </c>
      <c r="F26" s="32">
        <v>2</v>
      </c>
      <c r="G26" s="4">
        <v>1697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47</v>
      </c>
      <c r="C27" s="4">
        <v>17995</v>
      </c>
      <c r="D27" s="4">
        <v>44</v>
      </c>
      <c r="E27" s="4">
        <v>13</v>
      </c>
      <c r="F27" s="32">
        <v>6</v>
      </c>
      <c r="G27" s="4">
        <v>1636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17934</v>
      </c>
      <c r="D28" s="4">
        <v>143</v>
      </c>
      <c r="E28" s="4">
        <v>48</v>
      </c>
      <c r="F28" s="32">
        <v>3</v>
      </c>
      <c r="G28" s="4">
        <v>1630</v>
      </c>
      <c r="H28" s="17"/>
      <c r="J28" s="17"/>
    </row>
    <row r="29" spans="1:12" s="11" customFormat="1" ht="16.5" customHeight="1" x14ac:dyDescent="0.3">
      <c r="A29" s="4">
        <v>26</v>
      </c>
      <c r="B29" s="2" t="s">
        <v>72</v>
      </c>
      <c r="C29" s="4">
        <v>17353</v>
      </c>
      <c r="D29" s="4">
        <v>122</v>
      </c>
      <c r="E29" s="4">
        <v>21</v>
      </c>
      <c r="F29" s="32">
        <v>3</v>
      </c>
      <c r="G29" s="4">
        <v>1578</v>
      </c>
      <c r="H29" s="17"/>
      <c r="J29" s="17"/>
    </row>
    <row r="30" spans="1:12" s="11" customFormat="1" ht="16.5" customHeight="1" x14ac:dyDescent="0.3">
      <c r="A30" s="4">
        <v>27</v>
      </c>
      <c r="B30" s="2" t="s">
        <v>114</v>
      </c>
      <c r="C30" s="4">
        <v>16857</v>
      </c>
      <c r="D30" s="4">
        <v>79</v>
      </c>
      <c r="E30" s="4">
        <v>28</v>
      </c>
      <c r="F30" s="32">
        <v>6</v>
      </c>
      <c r="G30" s="4">
        <v>1532</v>
      </c>
      <c r="H30" s="17"/>
      <c r="J30" s="17"/>
    </row>
    <row r="31" spans="1:12" s="11" customFormat="1" ht="16.5" customHeight="1" x14ac:dyDescent="0.3">
      <c r="A31" s="4">
        <v>28</v>
      </c>
      <c r="B31" s="2" t="s">
        <v>117</v>
      </c>
      <c r="C31" s="4">
        <v>14909</v>
      </c>
      <c r="D31" s="4">
        <v>111</v>
      </c>
      <c r="E31" s="4">
        <v>28</v>
      </c>
      <c r="F31" s="32">
        <v>3</v>
      </c>
      <c r="G31" s="4">
        <v>1355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14017</v>
      </c>
      <c r="D34" s="4">
        <v>123</v>
      </c>
      <c r="E34" s="4">
        <v>22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12399</v>
      </c>
      <c r="D35" s="4">
        <v>105</v>
      </c>
      <c r="E35" s="4">
        <v>17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8796</v>
      </c>
      <c r="D36" s="4">
        <v>71</v>
      </c>
      <c r="E36" s="4">
        <v>58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187</v>
      </c>
      <c r="C38" s="4">
        <v>1741</v>
      </c>
      <c r="D38" s="4">
        <v>18</v>
      </c>
      <c r="E38" s="4">
        <v>2</v>
      </c>
      <c r="F38" s="4">
        <v>10</v>
      </c>
      <c r="G38" s="4">
        <v>1741</v>
      </c>
      <c r="H38" s="21"/>
      <c r="I38" s="21"/>
      <c r="J38" s="17"/>
    </row>
    <row r="39" spans="1:10" s="33" customFormat="1" ht="16.5" customHeight="1" x14ac:dyDescent="0.3">
      <c r="A39" s="4">
        <v>34</v>
      </c>
      <c r="B39" s="2" t="s">
        <v>116</v>
      </c>
      <c r="C39" s="4">
        <v>1609</v>
      </c>
      <c r="D39" s="4">
        <v>15</v>
      </c>
      <c r="E39" s="4">
        <v>3</v>
      </c>
      <c r="F39" s="4">
        <v>10</v>
      </c>
      <c r="G39" s="4">
        <v>1609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zoomScaleNormal="100" workbookViewId="0">
      <selection activeCell="N21" sqref="N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204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35" customFormat="1" ht="18.75" x14ac:dyDescent="0.3">
      <c r="A6" s="108">
        <v>1</v>
      </c>
      <c r="B6" s="109" t="s">
        <v>31</v>
      </c>
      <c r="C6" s="109">
        <v>1557</v>
      </c>
      <c r="D6" s="109">
        <v>1354</v>
      </c>
      <c r="E6" s="109">
        <f t="shared" ref="E6:E30" si="0">SUM(C6:D6)</f>
        <v>2911</v>
      </c>
      <c r="F6" s="108">
        <v>30</v>
      </c>
      <c r="G6" s="108">
        <v>4</v>
      </c>
      <c r="H6" s="108">
        <v>2</v>
      </c>
      <c r="I6" s="108"/>
      <c r="J6" s="108" t="s">
        <v>110</v>
      </c>
    </row>
    <row r="7" spans="1:10" s="35" customFormat="1" ht="18.75" x14ac:dyDescent="0.3">
      <c r="A7" s="108">
        <v>2</v>
      </c>
      <c r="B7" s="109" t="s">
        <v>50</v>
      </c>
      <c r="C7" s="109">
        <v>1777</v>
      </c>
      <c r="D7" s="109">
        <v>628</v>
      </c>
      <c r="E7" s="109">
        <f t="shared" si="0"/>
        <v>2405</v>
      </c>
      <c r="F7" s="108">
        <v>25</v>
      </c>
      <c r="G7" s="108">
        <v>7</v>
      </c>
      <c r="H7" s="108">
        <v>2</v>
      </c>
      <c r="I7" s="108"/>
      <c r="J7" s="108" t="s">
        <v>111</v>
      </c>
    </row>
    <row r="8" spans="1:10" s="35" customFormat="1" ht="18.75" x14ac:dyDescent="0.3">
      <c r="A8" s="131">
        <v>3</v>
      </c>
      <c r="B8" s="25" t="s">
        <v>60</v>
      </c>
      <c r="C8" s="25">
        <v>996</v>
      </c>
      <c r="D8" s="25">
        <v>1356</v>
      </c>
      <c r="E8" s="25">
        <f t="shared" si="0"/>
        <v>2352</v>
      </c>
      <c r="F8" s="131">
        <v>20</v>
      </c>
      <c r="G8" s="131">
        <v>2</v>
      </c>
      <c r="H8" s="131">
        <v>2</v>
      </c>
      <c r="I8" s="131"/>
      <c r="J8" s="131" t="s">
        <v>112</v>
      </c>
    </row>
    <row r="9" spans="1:10" s="35" customFormat="1" ht="18.75" x14ac:dyDescent="0.3">
      <c r="A9" s="131">
        <v>4</v>
      </c>
      <c r="B9" s="25" t="s">
        <v>27</v>
      </c>
      <c r="C9" s="25">
        <v>1353</v>
      </c>
      <c r="D9" s="25">
        <v>996</v>
      </c>
      <c r="E9" s="25">
        <f t="shared" si="0"/>
        <v>2349</v>
      </c>
      <c r="F9" s="131">
        <v>18</v>
      </c>
      <c r="G9" s="131">
        <v>0</v>
      </c>
      <c r="H9" s="131">
        <v>2</v>
      </c>
      <c r="I9" s="131"/>
      <c r="J9" s="131" t="s">
        <v>113</v>
      </c>
    </row>
    <row r="10" spans="1:10" s="35" customFormat="1" ht="18.75" x14ac:dyDescent="0.3">
      <c r="A10" s="131">
        <v>5</v>
      </c>
      <c r="B10" s="25" t="s">
        <v>30</v>
      </c>
      <c r="C10" s="25">
        <v>1033</v>
      </c>
      <c r="D10" s="25">
        <v>1139</v>
      </c>
      <c r="E10" s="25">
        <f t="shared" si="0"/>
        <v>2172</v>
      </c>
      <c r="F10" s="131">
        <v>23</v>
      </c>
      <c r="G10" s="131">
        <v>5</v>
      </c>
      <c r="H10" s="131">
        <v>2</v>
      </c>
      <c r="I10" s="131"/>
      <c r="J10" s="131" t="s">
        <v>113</v>
      </c>
    </row>
    <row r="11" spans="1:10" s="35" customFormat="1" ht="18.75" x14ac:dyDescent="0.3">
      <c r="A11" s="131">
        <v>6</v>
      </c>
      <c r="B11" s="25" t="s">
        <v>72</v>
      </c>
      <c r="C11" s="25">
        <v>1069</v>
      </c>
      <c r="D11" s="25">
        <v>1073</v>
      </c>
      <c r="E11" s="25">
        <f t="shared" si="0"/>
        <v>2142</v>
      </c>
      <c r="F11" s="131">
        <v>20</v>
      </c>
      <c r="G11" s="131">
        <v>1</v>
      </c>
      <c r="H11" s="131">
        <v>2</v>
      </c>
      <c r="I11" s="131"/>
      <c r="J11" s="131" t="s">
        <v>113</v>
      </c>
    </row>
    <row r="12" spans="1:10" s="20" customFormat="1" ht="18.75" x14ac:dyDescent="0.3">
      <c r="A12" s="4">
        <v>7</v>
      </c>
      <c r="B12" s="2" t="s">
        <v>10</v>
      </c>
      <c r="C12" s="2">
        <v>1239</v>
      </c>
      <c r="D12" s="2">
        <v>860</v>
      </c>
      <c r="E12" s="2">
        <f t="shared" si="0"/>
        <v>2099</v>
      </c>
      <c r="F12" s="4">
        <v>25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49</v>
      </c>
      <c r="C13" s="2">
        <v>1208</v>
      </c>
      <c r="D13" s="2">
        <v>839</v>
      </c>
      <c r="E13" s="2">
        <f t="shared" si="0"/>
        <v>2047</v>
      </c>
      <c r="F13" s="4">
        <v>212</v>
      </c>
      <c r="G13" s="4">
        <v>2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1472</v>
      </c>
      <c r="D14" s="2">
        <v>553</v>
      </c>
      <c r="E14" s="2">
        <f t="shared" si="0"/>
        <v>2025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11</v>
      </c>
      <c r="C15" s="2">
        <v>724</v>
      </c>
      <c r="D15" s="2">
        <v>1265</v>
      </c>
      <c r="E15" s="2">
        <f t="shared" si="0"/>
        <v>1989</v>
      </c>
      <c r="F15" s="4">
        <v>21</v>
      </c>
      <c r="G15" s="4">
        <v>5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76</v>
      </c>
      <c r="C16" s="2">
        <v>1127</v>
      </c>
      <c r="D16" s="2">
        <v>852</v>
      </c>
      <c r="E16" s="2">
        <f t="shared" si="0"/>
        <v>1979</v>
      </c>
      <c r="F16" s="4">
        <v>19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19</v>
      </c>
      <c r="C17" s="2">
        <v>1070</v>
      </c>
      <c r="D17" s="2">
        <v>886</v>
      </c>
      <c r="E17" s="2">
        <f t="shared" si="0"/>
        <v>1956</v>
      </c>
      <c r="F17" s="4">
        <v>9</v>
      </c>
      <c r="G17" s="4">
        <v>0</v>
      </c>
      <c r="H17" s="4">
        <v>1</v>
      </c>
      <c r="I17" s="4"/>
      <c r="J17" s="4"/>
    </row>
    <row r="18" spans="1:10" s="20" customFormat="1" ht="18.75" x14ac:dyDescent="0.3">
      <c r="A18" s="4">
        <v>13</v>
      </c>
      <c r="B18" s="2" t="s">
        <v>28</v>
      </c>
      <c r="C18" s="2">
        <v>744</v>
      </c>
      <c r="D18" s="2">
        <v>1118</v>
      </c>
      <c r="E18" s="2">
        <f t="shared" si="0"/>
        <v>1862</v>
      </c>
      <c r="F18" s="4">
        <v>19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108</v>
      </c>
      <c r="C19" s="2">
        <v>769</v>
      </c>
      <c r="D19" s="2">
        <v>1053</v>
      </c>
      <c r="E19" s="2">
        <f t="shared" si="0"/>
        <v>1822</v>
      </c>
      <c r="F19" s="4">
        <v>20</v>
      </c>
      <c r="G19" s="4">
        <v>3</v>
      </c>
      <c r="H19" s="4">
        <v>2</v>
      </c>
      <c r="I19" s="4" t="s">
        <v>205</v>
      </c>
      <c r="J19" s="4"/>
    </row>
    <row r="20" spans="1:10" s="20" customFormat="1" ht="18.75" x14ac:dyDescent="0.3">
      <c r="A20" s="4">
        <v>15</v>
      </c>
      <c r="B20" s="2" t="s">
        <v>100</v>
      </c>
      <c r="C20" s="2">
        <v>944</v>
      </c>
      <c r="D20" s="2">
        <v>683</v>
      </c>
      <c r="E20" s="2">
        <f t="shared" si="0"/>
        <v>1627</v>
      </c>
      <c r="F20" s="4">
        <v>21</v>
      </c>
      <c r="G20" s="4">
        <v>7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26</v>
      </c>
      <c r="C21" s="2">
        <v>910</v>
      </c>
      <c r="D21" s="2">
        <v>647</v>
      </c>
      <c r="E21" s="2">
        <f t="shared" si="0"/>
        <v>1557</v>
      </c>
      <c r="F21" s="4">
        <v>17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116</v>
      </c>
      <c r="C22" s="2">
        <v>760</v>
      </c>
      <c r="D22" s="2">
        <v>796</v>
      </c>
      <c r="E22" s="2">
        <f t="shared" si="0"/>
        <v>1556</v>
      </c>
      <c r="F22" s="4">
        <v>15</v>
      </c>
      <c r="G22" s="4">
        <v>3</v>
      </c>
      <c r="H22" s="4">
        <v>2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41</v>
      </c>
      <c r="C23" s="2">
        <v>818</v>
      </c>
      <c r="D23" s="2">
        <v>734</v>
      </c>
      <c r="E23" s="2">
        <f t="shared" si="0"/>
        <v>1552</v>
      </c>
      <c r="F23" s="4">
        <v>18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849</v>
      </c>
      <c r="D24" s="2">
        <v>674</v>
      </c>
      <c r="E24" s="2">
        <f t="shared" si="0"/>
        <v>1523</v>
      </c>
      <c r="F24" s="4">
        <v>20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52</v>
      </c>
      <c r="C25" s="2">
        <v>626</v>
      </c>
      <c r="D25" s="2">
        <v>824</v>
      </c>
      <c r="E25" s="2">
        <f t="shared" si="0"/>
        <v>1450</v>
      </c>
      <c r="F25" s="4">
        <v>23</v>
      </c>
      <c r="G25" s="4">
        <v>8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166</v>
      </c>
      <c r="C26" s="2">
        <v>332</v>
      </c>
      <c r="D26" s="2">
        <v>995</v>
      </c>
      <c r="E26" s="2">
        <f t="shared" si="0"/>
        <v>1327</v>
      </c>
      <c r="F26" s="4">
        <v>11</v>
      </c>
      <c r="G26" s="4">
        <v>1</v>
      </c>
      <c r="H26" s="4">
        <v>2</v>
      </c>
      <c r="I26" s="4" t="s">
        <v>109</v>
      </c>
      <c r="J26" s="4"/>
    </row>
    <row r="27" spans="1:10" ht="18.75" x14ac:dyDescent="0.3">
      <c r="A27" s="4">
        <v>22</v>
      </c>
      <c r="B27" s="2" t="s">
        <v>106</v>
      </c>
      <c r="C27" s="2">
        <v>438</v>
      </c>
      <c r="D27" s="2">
        <v>886</v>
      </c>
      <c r="E27" s="2">
        <f t="shared" si="0"/>
        <v>1324</v>
      </c>
      <c r="F27" s="4">
        <v>7</v>
      </c>
      <c r="G27" s="4">
        <v>2</v>
      </c>
      <c r="H27" s="4">
        <v>1</v>
      </c>
      <c r="I27" s="4" t="s">
        <v>109</v>
      </c>
      <c r="J27" s="4"/>
    </row>
    <row r="28" spans="1:10" ht="18.75" x14ac:dyDescent="0.3">
      <c r="A28" s="4">
        <v>23</v>
      </c>
      <c r="B28" s="2" t="s">
        <v>29</v>
      </c>
      <c r="C28" s="2">
        <v>640</v>
      </c>
      <c r="D28" s="2">
        <v>634</v>
      </c>
      <c r="E28" s="2">
        <f t="shared" si="0"/>
        <v>1274</v>
      </c>
      <c r="F28" s="4">
        <v>13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114</v>
      </c>
      <c r="C29" s="2">
        <v>472</v>
      </c>
      <c r="D29" s="2">
        <v>776</v>
      </c>
      <c r="E29" s="2">
        <f t="shared" si="0"/>
        <v>1248</v>
      </c>
      <c r="F29" s="4">
        <v>17</v>
      </c>
      <c r="G29" s="4">
        <v>4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202</v>
      </c>
      <c r="D30" s="2">
        <v>536</v>
      </c>
      <c r="E30" s="2">
        <f t="shared" si="0"/>
        <v>738</v>
      </c>
      <c r="F30" s="4">
        <v>11</v>
      </c>
      <c r="G30" s="4">
        <v>4</v>
      </c>
      <c r="H30" s="4">
        <v>2</v>
      </c>
      <c r="I30" s="4"/>
      <c r="J30" s="4"/>
    </row>
    <row r="31" spans="1:10" s="11" customFormat="1" ht="18.75" x14ac:dyDescent="0.3">
      <c r="A31" s="2"/>
      <c r="B31" s="25"/>
      <c r="C31" s="2"/>
      <c r="D31" s="2"/>
      <c r="E31" s="2"/>
      <c r="F31" s="2"/>
      <c r="G31" s="2"/>
      <c r="H31" s="2"/>
      <c r="I31" s="2"/>
      <c r="J31" s="2"/>
    </row>
    <row r="32" spans="1:10" s="11" customFormat="1" ht="18.75" x14ac:dyDescent="0.3">
      <c r="A32" s="27"/>
      <c r="B32" s="28"/>
      <c r="C32" s="9" t="s">
        <v>2</v>
      </c>
      <c r="D32" s="9" t="s">
        <v>3</v>
      </c>
      <c r="E32" s="9" t="s">
        <v>33</v>
      </c>
      <c r="F32" s="2"/>
      <c r="G32" s="2"/>
      <c r="H32" s="2"/>
      <c r="I32" s="2"/>
      <c r="J32" s="2"/>
    </row>
    <row r="33" spans="1:10" s="11" customFormat="1" ht="18.75" x14ac:dyDescent="0.3">
      <c r="A33" s="27" t="s">
        <v>32</v>
      </c>
      <c r="B33" s="34"/>
      <c r="C33" s="4">
        <v>925</v>
      </c>
      <c r="D33" s="4">
        <v>886</v>
      </c>
      <c r="E33" s="4">
        <v>1811</v>
      </c>
      <c r="F33" s="2"/>
      <c r="G33" s="2"/>
      <c r="H33" s="2"/>
      <c r="I33" s="2"/>
      <c r="J33" s="2"/>
    </row>
    <row r="34" spans="1:10" s="11" customFormat="1" ht="18.75" x14ac:dyDescent="0.3">
      <c r="A34" s="2"/>
      <c r="B34" s="2"/>
      <c r="C34" s="4"/>
      <c r="D34" s="4"/>
      <c r="E34" s="4"/>
      <c r="F34" s="2"/>
      <c r="G34" s="2"/>
      <c r="H34" s="2"/>
      <c r="I34" s="2"/>
      <c r="J34" s="2"/>
    </row>
    <row r="35" spans="1:10" s="11" customFormat="1" ht="18.75" x14ac:dyDescent="0.3">
      <c r="A35" s="10" t="s">
        <v>34</v>
      </c>
      <c r="B35" s="26"/>
      <c r="C35" s="4">
        <v>25</v>
      </c>
      <c r="D35" s="4">
        <v>23</v>
      </c>
      <c r="E35" s="4"/>
      <c r="F35" s="2"/>
      <c r="G35" s="2"/>
      <c r="H35" s="2"/>
      <c r="I35" s="2"/>
      <c r="J35" s="2"/>
    </row>
  </sheetData>
  <sortState ref="A6:J30">
    <sortCondition descending="1" ref="E6:E30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7" sqref="A7:XFD1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206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28390</v>
      </c>
      <c r="D4" s="67">
        <v>294</v>
      </c>
      <c r="E4" s="67">
        <v>54</v>
      </c>
      <c r="F4" s="74">
        <v>1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24530</v>
      </c>
      <c r="D5" s="87">
        <v>232</v>
      </c>
      <c r="E5" s="87">
        <v>61</v>
      </c>
      <c r="F5" s="89">
        <v>2</v>
      </c>
      <c r="G5" s="87">
        <v>2011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24416</v>
      </c>
      <c r="D6" s="122">
        <v>177</v>
      </c>
      <c r="E6" s="122">
        <v>26</v>
      </c>
      <c r="F6" s="124">
        <v>3</v>
      </c>
      <c r="G6" s="122">
        <v>2055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23559</v>
      </c>
      <c r="D7" s="71">
        <v>178</v>
      </c>
      <c r="E7" s="71">
        <v>26</v>
      </c>
      <c r="F7" s="78">
        <v>2</v>
      </c>
      <c r="G7" s="71">
        <v>1944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23064</v>
      </c>
      <c r="D8" s="71">
        <v>184</v>
      </c>
      <c r="E8" s="71">
        <v>29</v>
      </c>
      <c r="F8" s="78">
        <v>3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60</v>
      </c>
      <c r="C9" s="71">
        <v>23028</v>
      </c>
      <c r="D9" s="71">
        <v>166</v>
      </c>
      <c r="E9" s="71">
        <v>24</v>
      </c>
      <c r="F9" s="78">
        <v>4</v>
      </c>
      <c r="G9" s="71">
        <v>1880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49</v>
      </c>
      <c r="C10" s="71">
        <v>22689</v>
      </c>
      <c r="D10" s="71">
        <v>183</v>
      </c>
      <c r="E10" s="71">
        <v>30</v>
      </c>
      <c r="F10" s="78">
        <v>2</v>
      </c>
      <c r="G10" s="71">
        <v>1877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22604</v>
      </c>
      <c r="D11" s="4">
        <v>138</v>
      </c>
      <c r="E11" s="4">
        <v>21</v>
      </c>
      <c r="F11" s="32">
        <v>5</v>
      </c>
      <c r="G11" s="4">
        <v>1871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22526</v>
      </c>
      <c r="D12" s="4">
        <v>202</v>
      </c>
      <c r="E12" s="4">
        <v>34</v>
      </c>
      <c r="F12" s="32">
        <v>1</v>
      </c>
      <c r="G12" s="4">
        <v>1906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29</v>
      </c>
      <c r="C13" s="4">
        <v>22480</v>
      </c>
      <c r="D13" s="4">
        <v>241</v>
      </c>
      <c r="E13" s="4">
        <v>47</v>
      </c>
      <c r="F13" s="32">
        <v>0</v>
      </c>
      <c r="G13" s="4">
        <v>1928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23</v>
      </c>
      <c r="C14" s="4">
        <v>22097</v>
      </c>
      <c r="D14" s="4">
        <v>240</v>
      </c>
      <c r="E14" s="4">
        <v>59</v>
      </c>
      <c r="F14" s="32">
        <v>1</v>
      </c>
      <c r="G14" s="4">
        <v>1861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11</v>
      </c>
      <c r="C15" s="4">
        <v>22097</v>
      </c>
      <c r="D15" s="4">
        <v>191</v>
      </c>
      <c r="E15" s="4">
        <v>36</v>
      </c>
      <c r="F15" s="32">
        <v>2</v>
      </c>
      <c r="G15" s="4">
        <v>1828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73</v>
      </c>
      <c r="C16" s="4">
        <v>21995</v>
      </c>
      <c r="D16" s="4">
        <v>83</v>
      </c>
      <c r="E16" s="4">
        <v>11</v>
      </c>
      <c r="F16" s="32">
        <v>6</v>
      </c>
      <c r="G16" s="4">
        <v>1835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21596</v>
      </c>
      <c r="D17" s="4">
        <v>149</v>
      </c>
      <c r="E17" s="4">
        <v>20</v>
      </c>
      <c r="F17" s="32">
        <v>3</v>
      </c>
      <c r="G17" s="4">
        <v>1785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16</v>
      </c>
      <c r="C18" s="4">
        <v>21521</v>
      </c>
      <c r="D18" s="4">
        <v>186</v>
      </c>
      <c r="E18" s="4">
        <v>38</v>
      </c>
      <c r="F18" s="32">
        <v>3</v>
      </c>
      <c r="G18" s="4">
        <v>1792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41</v>
      </c>
      <c r="C19" s="4">
        <v>21483</v>
      </c>
      <c r="D19" s="4">
        <v>201</v>
      </c>
      <c r="E19" s="4">
        <v>45</v>
      </c>
      <c r="F19" s="32">
        <v>1</v>
      </c>
      <c r="G19" s="4">
        <v>1812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21346</v>
      </c>
      <c r="D20" s="4">
        <v>126</v>
      </c>
      <c r="E20" s="4">
        <v>24</v>
      </c>
      <c r="F20" s="32">
        <v>4</v>
      </c>
      <c r="G20" s="4">
        <v>1802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97</v>
      </c>
      <c r="C21" s="4">
        <v>21272</v>
      </c>
      <c r="D21" s="4">
        <v>183</v>
      </c>
      <c r="E21" s="4">
        <v>42</v>
      </c>
      <c r="F21" s="32">
        <v>3</v>
      </c>
      <c r="G21" s="4">
        <v>1769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21168</v>
      </c>
      <c r="D22" s="4">
        <v>224</v>
      </c>
      <c r="E22" s="4">
        <v>39</v>
      </c>
      <c r="F22" s="32">
        <v>0</v>
      </c>
      <c r="G22" s="4">
        <v>1734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27</v>
      </c>
      <c r="C23" s="4">
        <v>21018</v>
      </c>
      <c r="D23" s="4">
        <v>196</v>
      </c>
      <c r="E23" s="4">
        <v>43</v>
      </c>
      <c r="F23" s="32">
        <v>2</v>
      </c>
      <c r="G23" s="4">
        <v>1697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20936</v>
      </c>
      <c r="D24" s="4">
        <v>178</v>
      </c>
      <c r="E24" s="4">
        <v>35</v>
      </c>
      <c r="F24" s="32">
        <v>2</v>
      </c>
      <c r="G24" s="4">
        <v>1723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52</v>
      </c>
      <c r="C25" s="4">
        <v>20877</v>
      </c>
      <c r="D25" s="4">
        <v>216</v>
      </c>
      <c r="E25" s="4">
        <v>57</v>
      </c>
      <c r="F25" s="32">
        <v>1</v>
      </c>
      <c r="G25" s="4">
        <v>1766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47</v>
      </c>
      <c r="C26" s="4">
        <v>19806</v>
      </c>
      <c r="D26" s="4">
        <v>44</v>
      </c>
      <c r="E26" s="4">
        <v>13</v>
      </c>
      <c r="F26" s="32">
        <v>7</v>
      </c>
      <c r="G26" s="4">
        <v>1636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40</v>
      </c>
      <c r="C27" s="4">
        <v>19745</v>
      </c>
      <c r="D27" s="4">
        <v>143</v>
      </c>
      <c r="E27" s="4">
        <v>48</v>
      </c>
      <c r="F27" s="32">
        <v>4</v>
      </c>
      <c r="G27" s="4">
        <v>1630</v>
      </c>
      <c r="H27" s="17"/>
      <c r="J27" s="17"/>
    </row>
    <row r="28" spans="1:12" s="11" customFormat="1" ht="16.5" customHeight="1" x14ac:dyDescent="0.3">
      <c r="A28" s="4">
        <v>25</v>
      </c>
      <c r="B28" s="2" t="s">
        <v>72</v>
      </c>
      <c r="C28" s="4">
        <v>19495</v>
      </c>
      <c r="D28" s="4">
        <v>142</v>
      </c>
      <c r="E28" s="4">
        <v>22</v>
      </c>
      <c r="F28" s="32">
        <v>3</v>
      </c>
      <c r="G28" s="4">
        <v>1578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18105</v>
      </c>
      <c r="D29" s="4">
        <v>96</v>
      </c>
      <c r="E29" s="4">
        <v>32</v>
      </c>
      <c r="F29" s="32">
        <v>6</v>
      </c>
      <c r="G29" s="4">
        <v>1532</v>
      </c>
      <c r="H29" s="17"/>
      <c r="J29" s="17"/>
    </row>
    <row r="30" spans="1:12" s="11" customFormat="1" ht="16.5" customHeight="1" x14ac:dyDescent="0.3">
      <c r="A30" s="4">
        <v>27</v>
      </c>
      <c r="B30" s="2" t="s">
        <v>117</v>
      </c>
      <c r="C30" s="4">
        <v>15647</v>
      </c>
      <c r="D30" s="4">
        <v>122</v>
      </c>
      <c r="E30" s="4">
        <v>32</v>
      </c>
      <c r="F30" s="32">
        <v>3</v>
      </c>
      <c r="G30" s="4">
        <v>1355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8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11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2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13726</v>
      </c>
      <c r="D35" s="4">
        <v>116</v>
      </c>
      <c r="E35" s="4">
        <v>18</v>
      </c>
      <c r="F35" s="4">
        <v>2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4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9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10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11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N17" sqref="N17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207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11</v>
      </c>
      <c r="C6" s="68">
        <v>1186</v>
      </c>
      <c r="D6" s="68">
        <v>1607</v>
      </c>
      <c r="E6" s="68">
        <f t="shared" ref="E6:E28" si="0">SUM(C6:D6)</f>
        <v>2793</v>
      </c>
      <c r="F6" s="67">
        <v>19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1588</v>
      </c>
      <c r="D7" s="85">
        <v>1123</v>
      </c>
      <c r="E7" s="85">
        <f t="shared" si="0"/>
        <v>2711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1458</v>
      </c>
      <c r="D8" s="123">
        <v>1137</v>
      </c>
      <c r="E8" s="123">
        <f t="shared" si="0"/>
        <v>2595</v>
      </c>
      <c r="F8" s="122">
        <v>21</v>
      </c>
      <c r="G8" s="122">
        <v>0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1688</v>
      </c>
      <c r="D9" s="72">
        <v>838</v>
      </c>
      <c r="E9" s="72">
        <f t="shared" si="0"/>
        <v>2526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1309</v>
      </c>
      <c r="D10" s="72">
        <v>1195</v>
      </c>
      <c r="E10" s="72">
        <f t="shared" si="0"/>
        <v>2504</v>
      </c>
      <c r="F10" s="71">
        <v>26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99</v>
      </c>
      <c r="C11" s="2">
        <v>1269</v>
      </c>
      <c r="D11" s="2">
        <v>1231</v>
      </c>
      <c r="E11" s="2">
        <f t="shared" si="0"/>
        <v>2500</v>
      </c>
      <c r="F11" s="4">
        <v>27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1244</v>
      </c>
      <c r="D12" s="2">
        <v>977</v>
      </c>
      <c r="E12" s="2">
        <f t="shared" si="0"/>
        <v>2221</v>
      </c>
      <c r="F12" s="4">
        <v>23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</v>
      </c>
      <c r="C13" s="2">
        <v>557</v>
      </c>
      <c r="D13" s="2">
        <v>1510</v>
      </c>
      <c r="E13" s="2">
        <f t="shared" si="0"/>
        <v>2067</v>
      </c>
      <c r="F13" s="4">
        <v>22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19</v>
      </c>
      <c r="C14" s="2">
        <v>1290</v>
      </c>
      <c r="D14" s="2">
        <v>736</v>
      </c>
      <c r="E14" s="2">
        <f t="shared" si="0"/>
        <v>2026</v>
      </c>
      <c r="F14" s="4">
        <v>22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29</v>
      </c>
      <c r="C15" s="2">
        <v>1285</v>
      </c>
      <c r="D15" s="2">
        <v>721</v>
      </c>
      <c r="E15" s="2">
        <f t="shared" si="0"/>
        <v>2006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26</v>
      </c>
      <c r="C16" s="2">
        <v>766</v>
      </c>
      <c r="D16" s="2">
        <v>1107</v>
      </c>
      <c r="E16" s="2">
        <f t="shared" si="0"/>
        <v>1873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916</v>
      </c>
      <c r="D17" s="2">
        <v>925</v>
      </c>
      <c r="E17" s="2">
        <f t="shared" si="0"/>
        <v>1841</v>
      </c>
      <c r="F17" s="4">
        <v>18</v>
      </c>
      <c r="G17" s="4">
        <v>1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94</v>
      </c>
      <c r="C18" s="2">
        <v>1241</v>
      </c>
      <c r="D18" s="2">
        <v>592</v>
      </c>
      <c r="E18" s="2">
        <f t="shared" si="0"/>
        <v>1833</v>
      </c>
      <c r="F18" s="4">
        <v>22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850</v>
      </c>
      <c r="D19" s="2">
        <v>934</v>
      </c>
      <c r="E19" s="2">
        <f t="shared" si="0"/>
        <v>1784</v>
      </c>
      <c r="F19" s="4">
        <v>24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>
        <v>638</v>
      </c>
      <c r="D20" s="2">
        <v>1081</v>
      </c>
      <c r="E20" s="2">
        <f t="shared" si="0"/>
        <v>1719</v>
      </c>
      <c r="F20" s="4">
        <v>17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117</v>
      </c>
      <c r="C21" s="2">
        <v>884</v>
      </c>
      <c r="D21" s="2">
        <v>704</v>
      </c>
      <c r="E21" s="2">
        <f t="shared" si="0"/>
        <v>1588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30</v>
      </c>
      <c r="C22" s="2">
        <v>1134</v>
      </c>
      <c r="D22" s="2">
        <v>402</v>
      </c>
      <c r="E22" s="2">
        <f t="shared" si="0"/>
        <v>1536</v>
      </c>
      <c r="F22" s="4">
        <v>20</v>
      </c>
      <c r="G22" s="4">
        <v>5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40</v>
      </c>
      <c r="C23" s="2">
        <v>958</v>
      </c>
      <c r="D23" s="2">
        <v>515</v>
      </c>
      <c r="E23" s="2">
        <f t="shared" si="0"/>
        <v>1473</v>
      </c>
      <c r="F23" s="4">
        <v>16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114</v>
      </c>
      <c r="C24" s="2">
        <v>533</v>
      </c>
      <c r="D24" s="2">
        <v>918</v>
      </c>
      <c r="E24" s="2">
        <f t="shared" si="0"/>
        <v>1451</v>
      </c>
      <c r="F24" s="4">
        <v>13</v>
      </c>
      <c r="G24" s="4">
        <v>1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707</v>
      </c>
      <c r="D25" s="2">
        <v>731</v>
      </c>
      <c r="E25" s="2">
        <f t="shared" si="0"/>
        <v>1438</v>
      </c>
      <c r="F25" s="4">
        <v>16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72</v>
      </c>
      <c r="C26" s="2">
        <v>506</v>
      </c>
      <c r="D26" s="2">
        <v>885</v>
      </c>
      <c r="E26" s="2">
        <f t="shared" si="0"/>
        <v>1391</v>
      </c>
      <c r="F26" s="4">
        <v>6</v>
      </c>
      <c r="G26" s="4">
        <v>1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49</v>
      </c>
      <c r="C27" s="2">
        <v>612</v>
      </c>
      <c r="D27" s="2">
        <v>427</v>
      </c>
      <c r="E27" s="2">
        <f t="shared" si="0"/>
        <v>1039</v>
      </c>
      <c r="F27" s="4">
        <v>12</v>
      </c>
      <c r="G27" s="4">
        <v>2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60</v>
      </c>
      <c r="C28" s="2">
        <v>702</v>
      </c>
      <c r="D28" s="2">
        <v>68</v>
      </c>
      <c r="E28" s="2">
        <f t="shared" si="0"/>
        <v>770</v>
      </c>
      <c r="F28" s="4">
        <v>14</v>
      </c>
      <c r="G28" s="4">
        <v>7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1014</v>
      </c>
      <c r="D31" s="4">
        <v>885</v>
      </c>
      <c r="E31" s="4">
        <v>1899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22</v>
      </c>
      <c r="E33" s="4"/>
      <c r="F33" s="2"/>
      <c r="G33" s="2"/>
      <c r="H33" s="2"/>
      <c r="I33" s="2"/>
      <c r="J33" s="2"/>
    </row>
  </sheetData>
  <sortState ref="A6:J28">
    <sortCondition descending="1" ref="E6:E28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K13" sqref="K13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208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30916</v>
      </c>
      <c r="D4" s="67">
        <v>321</v>
      </c>
      <c r="E4" s="67">
        <v>57</v>
      </c>
      <c r="F4" s="74">
        <v>1</v>
      </c>
      <c r="G4" s="67">
        <v>2378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50</v>
      </c>
      <c r="C5" s="87">
        <v>27241</v>
      </c>
      <c r="D5" s="87">
        <v>260</v>
      </c>
      <c r="E5" s="87">
        <v>64</v>
      </c>
      <c r="F5" s="89">
        <v>2</v>
      </c>
      <c r="G5" s="87">
        <v>2095</v>
      </c>
      <c r="H5" s="90"/>
      <c r="I5" s="90"/>
      <c r="J5" s="90"/>
    </row>
    <row r="6" spans="1:12" s="126" customFormat="1" ht="16.5" customHeight="1" x14ac:dyDescent="0.3">
      <c r="A6" s="122">
        <v>3</v>
      </c>
      <c r="B6" s="132" t="s">
        <v>48</v>
      </c>
      <c r="C6" s="122">
        <v>26920</v>
      </c>
      <c r="D6" s="122">
        <v>203</v>
      </c>
      <c r="E6" s="122">
        <v>28</v>
      </c>
      <c r="F6" s="124">
        <v>3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80" t="s">
        <v>30</v>
      </c>
      <c r="C7" s="71">
        <v>25095</v>
      </c>
      <c r="D7" s="71">
        <v>198</v>
      </c>
      <c r="E7" s="71">
        <v>31</v>
      </c>
      <c r="F7" s="78">
        <v>2</v>
      </c>
      <c r="G7" s="71">
        <v>1930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28</v>
      </c>
      <c r="C8" s="71">
        <v>24963</v>
      </c>
      <c r="D8" s="71">
        <v>184</v>
      </c>
      <c r="E8" s="71">
        <v>29</v>
      </c>
      <c r="F8" s="78">
        <v>4</v>
      </c>
      <c r="G8" s="71">
        <v>1920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24890</v>
      </c>
      <c r="D9" s="71">
        <v>210</v>
      </c>
      <c r="E9" s="71">
        <v>38</v>
      </c>
      <c r="F9" s="78">
        <v>2</v>
      </c>
      <c r="G9" s="71">
        <v>1915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29</v>
      </c>
      <c r="C10" s="71">
        <v>24486</v>
      </c>
      <c r="D10" s="71">
        <v>259</v>
      </c>
      <c r="E10" s="71">
        <v>48</v>
      </c>
      <c r="F10" s="78">
        <v>0</v>
      </c>
      <c r="G10" s="71">
        <v>1884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94</v>
      </c>
      <c r="C11" s="4">
        <v>24437</v>
      </c>
      <c r="D11" s="4">
        <v>160</v>
      </c>
      <c r="E11" s="4">
        <v>26</v>
      </c>
      <c r="F11" s="32">
        <v>5</v>
      </c>
      <c r="G11" s="4">
        <v>1880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26</v>
      </c>
      <c r="C12" s="4">
        <v>24399</v>
      </c>
      <c r="D12" s="4">
        <v>220</v>
      </c>
      <c r="E12" s="4">
        <v>36</v>
      </c>
      <c r="F12" s="32">
        <v>1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73</v>
      </c>
      <c r="C13" s="4">
        <v>23894</v>
      </c>
      <c r="D13" s="4">
        <v>83</v>
      </c>
      <c r="E13" s="4">
        <v>11</v>
      </c>
      <c r="F13" s="32">
        <v>7</v>
      </c>
      <c r="G13" s="4">
        <v>1838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99</v>
      </c>
      <c r="C14" s="4">
        <v>23846</v>
      </c>
      <c r="D14" s="4">
        <v>153</v>
      </c>
      <c r="E14" s="4">
        <v>27</v>
      </c>
      <c r="F14" s="32">
        <v>4</v>
      </c>
      <c r="G14" s="4">
        <v>1834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23816</v>
      </c>
      <c r="D15" s="4">
        <v>257</v>
      </c>
      <c r="E15" s="4">
        <v>61</v>
      </c>
      <c r="F15" s="32">
        <v>1</v>
      </c>
      <c r="G15" s="4">
        <v>1832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60</v>
      </c>
      <c r="C16" s="4">
        <v>23798</v>
      </c>
      <c r="D16" s="4">
        <v>180</v>
      </c>
      <c r="E16" s="4">
        <v>31</v>
      </c>
      <c r="F16" s="32">
        <v>4</v>
      </c>
      <c r="G16" s="4">
        <v>1831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49</v>
      </c>
      <c r="C17" s="4">
        <v>23728</v>
      </c>
      <c r="D17" s="4">
        <v>195</v>
      </c>
      <c r="E17" s="4">
        <v>32</v>
      </c>
      <c r="F17" s="32">
        <v>2</v>
      </c>
      <c r="G17" s="4">
        <v>1825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23704</v>
      </c>
      <c r="D18" s="4">
        <v>224</v>
      </c>
      <c r="E18" s="4">
        <v>46</v>
      </c>
      <c r="F18" s="32">
        <v>1</v>
      </c>
      <c r="G18" s="4">
        <v>1823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23622</v>
      </c>
      <c r="D19" s="4">
        <v>171</v>
      </c>
      <c r="E19" s="4">
        <v>23</v>
      </c>
      <c r="F19" s="32">
        <v>3</v>
      </c>
      <c r="G19" s="4">
        <v>1817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27</v>
      </c>
      <c r="C20" s="4">
        <v>23613</v>
      </c>
      <c r="D20" s="4">
        <v>217</v>
      </c>
      <c r="E20" s="4">
        <v>43</v>
      </c>
      <c r="F20" s="32">
        <v>2</v>
      </c>
      <c r="G20" s="4">
        <v>1816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16</v>
      </c>
      <c r="C21" s="4">
        <v>23362</v>
      </c>
      <c r="D21" s="4">
        <v>204</v>
      </c>
      <c r="E21" s="4">
        <v>39</v>
      </c>
      <c r="F21" s="32">
        <v>3</v>
      </c>
      <c r="G21" s="4">
        <v>1797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23235</v>
      </c>
      <c r="D22" s="4">
        <v>246</v>
      </c>
      <c r="E22" s="4">
        <v>40</v>
      </c>
      <c r="F22" s="32">
        <v>0</v>
      </c>
      <c r="G22" s="4">
        <v>1787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97</v>
      </c>
      <c r="C23" s="4">
        <v>23056</v>
      </c>
      <c r="D23" s="4">
        <v>207</v>
      </c>
      <c r="E23" s="4">
        <v>49</v>
      </c>
      <c r="F23" s="32">
        <v>3</v>
      </c>
      <c r="G23" s="4">
        <v>1774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52</v>
      </c>
      <c r="C24" s="4">
        <v>22776</v>
      </c>
      <c r="D24" s="4">
        <v>216</v>
      </c>
      <c r="E24" s="4">
        <v>57</v>
      </c>
      <c r="F24" s="32">
        <v>2</v>
      </c>
      <c r="G24" s="4">
        <v>1752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22374</v>
      </c>
      <c r="D25" s="4">
        <v>194</v>
      </c>
      <c r="E25" s="4">
        <v>40</v>
      </c>
      <c r="F25" s="32">
        <v>2</v>
      </c>
      <c r="G25" s="4">
        <v>1721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21218</v>
      </c>
      <c r="D26" s="4">
        <v>159</v>
      </c>
      <c r="E26" s="4">
        <v>52</v>
      </c>
      <c r="F26" s="32">
        <v>4</v>
      </c>
      <c r="G26" s="4">
        <v>1632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20886</v>
      </c>
      <c r="D27" s="4">
        <v>148</v>
      </c>
      <c r="E27" s="4">
        <v>23</v>
      </c>
      <c r="F27" s="32">
        <v>3</v>
      </c>
      <c r="G27" s="4">
        <v>1607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19556</v>
      </c>
      <c r="D28" s="4">
        <v>109</v>
      </c>
      <c r="E28" s="4">
        <v>33</v>
      </c>
      <c r="F28" s="32">
        <v>6</v>
      </c>
      <c r="G28" s="4">
        <v>1504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17235</v>
      </c>
      <c r="D29" s="4">
        <v>138</v>
      </c>
      <c r="E29" s="4">
        <v>37</v>
      </c>
      <c r="F29" s="32">
        <v>3</v>
      </c>
      <c r="G29" s="4">
        <v>1326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9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8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12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15839</v>
      </c>
      <c r="D34" s="4">
        <v>143</v>
      </c>
      <c r="E34" s="4">
        <v>25</v>
      </c>
      <c r="F34" s="4">
        <v>3</v>
      </c>
      <c r="G34" s="4">
        <v>1557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13726</v>
      </c>
      <c r="D35" s="4">
        <v>116</v>
      </c>
      <c r="E35" s="4">
        <v>18</v>
      </c>
      <c r="F35" s="4">
        <v>3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10120</v>
      </c>
      <c r="D36" s="4">
        <v>78</v>
      </c>
      <c r="E36" s="4">
        <v>60</v>
      </c>
      <c r="F36" s="4">
        <v>5</v>
      </c>
      <c r="G36" s="4">
        <v>1257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10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11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12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M16" sqref="M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209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1756</v>
      </c>
      <c r="D6" s="68">
        <v>1574</v>
      </c>
      <c r="E6" s="68">
        <f t="shared" ref="E6:E26" si="0">SUM(C6:D6)</f>
        <v>3330</v>
      </c>
      <c r="F6" s="67">
        <v>30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26</v>
      </c>
      <c r="C7" s="85">
        <v>1172</v>
      </c>
      <c r="D7" s="85">
        <v>1373</v>
      </c>
      <c r="E7" s="85">
        <f t="shared" si="0"/>
        <v>2545</v>
      </c>
      <c r="F7" s="84">
        <v>24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73</v>
      </c>
      <c r="C8" s="123">
        <v>1192</v>
      </c>
      <c r="D8" s="123">
        <v>1185</v>
      </c>
      <c r="E8" s="123">
        <f t="shared" si="0"/>
        <v>2377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833</v>
      </c>
      <c r="D9" s="72">
        <v>1494</v>
      </c>
      <c r="E9" s="72">
        <f t="shared" si="0"/>
        <v>2327</v>
      </c>
      <c r="F9" s="71">
        <v>23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48</v>
      </c>
      <c r="C10" s="72">
        <v>1080</v>
      </c>
      <c r="D10" s="72">
        <v>1225</v>
      </c>
      <c r="E10" s="72">
        <f t="shared" si="0"/>
        <v>2305</v>
      </c>
      <c r="F10" s="71">
        <v>22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945</v>
      </c>
      <c r="D11" s="2">
        <v>1193</v>
      </c>
      <c r="E11" s="2">
        <f t="shared" si="0"/>
        <v>2138</v>
      </c>
      <c r="F11" s="4">
        <v>11</v>
      </c>
      <c r="G11" s="4">
        <v>1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31</v>
      </c>
      <c r="C12" s="2">
        <v>1210</v>
      </c>
      <c r="D12" s="2">
        <v>867</v>
      </c>
      <c r="E12" s="2">
        <f t="shared" si="0"/>
        <v>2077</v>
      </c>
      <c r="F12" s="4">
        <v>14</v>
      </c>
      <c r="G12" s="4">
        <v>3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1141</v>
      </c>
      <c r="D13" s="2">
        <v>788</v>
      </c>
      <c r="E13" s="2">
        <f t="shared" si="0"/>
        <v>1929</v>
      </c>
      <c r="F13" s="4">
        <v>17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106</v>
      </c>
      <c r="C14" s="2">
        <v>647</v>
      </c>
      <c r="D14" s="2">
        <v>1248</v>
      </c>
      <c r="E14" s="2">
        <f t="shared" si="0"/>
        <v>1895</v>
      </c>
      <c r="F14" s="4">
        <v>18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108</v>
      </c>
      <c r="C15" s="2">
        <v>955</v>
      </c>
      <c r="D15" s="2">
        <v>899</v>
      </c>
      <c r="E15" s="2">
        <f t="shared" si="0"/>
        <v>1854</v>
      </c>
      <c r="F15" s="4">
        <v>20</v>
      </c>
      <c r="G15" s="4">
        <v>5</v>
      </c>
      <c r="H15" s="4">
        <v>2</v>
      </c>
      <c r="I15" s="4" t="s">
        <v>109</v>
      </c>
      <c r="J15" s="4"/>
    </row>
    <row r="16" spans="1:10" s="20" customFormat="1" ht="18.75" x14ac:dyDescent="0.3">
      <c r="A16" s="4">
        <v>11</v>
      </c>
      <c r="B16" s="2" t="s">
        <v>76</v>
      </c>
      <c r="C16" s="2">
        <v>1013</v>
      </c>
      <c r="D16" s="2">
        <v>808</v>
      </c>
      <c r="E16" s="2">
        <f t="shared" si="0"/>
        <v>1821</v>
      </c>
      <c r="F16" s="4">
        <v>18</v>
      </c>
      <c r="G16" s="4">
        <v>2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1507</v>
      </c>
      <c r="D17" s="2">
        <v>252</v>
      </c>
      <c r="E17" s="2">
        <f t="shared" si="0"/>
        <v>1759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1184</v>
      </c>
      <c r="D18" s="2">
        <v>571</v>
      </c>
      <c r="E18" s="2">
        <f t="shared" si="0"/>
        <v>1755</v>
      </c>
      <c r="F18" s="4">
        <v>18</v>
      </c>
      <c r="G18" s="4">
        <v>3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777</v>
      </c>
      <c r="D19" s="2">
        <v>925</v>
      </c>
      <c r="E19" s="2">
        <f t="shared" si="0"/>
        <v>1702</v>
      </c>
      <c r="F19" s="4">
        <v>22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1027</v>
      </c>
      <c r="D20" s="2">
        <v>526</v>
      </c>
      <c r="E20" s="2">
        <f t="shared" si="0"/>
        <v>1553</v>
      </c>
      <c r="F20" s="4">
        <v>12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838</v>
      </c>
      <c r="D21" s="2">
        <v>682</v>
      </c>
      <c r="E21" s="2">
        <f t="shared" si="0"/>
        <v>1520</v>
      </c>
      <c r="F21" s="4">
        <v>14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1046</v>
      </c>
      <c r="D22" s="2">
        <v>437</v>
      </c>
      <c r="E22" s="2">
        <f t="shared" si="0"/>
        <v>1483</v>
      </c>
      <c r="F22" s="4">
        <v>20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19</v>
      </c>
      <c r="C23" s="2">
        <v>426</v>
      </c>
      <c r="D23" s="2">
        <v>1025</v>
      </c>
      <c r="E23" s="2">
        <f t="shared" si="0"/>
        <v>1451</v>
      </c>
      <c r="F23" s="4">
        <v>16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99</v>
      </c>
      <c r="C24" s="2">
        <v>630</v>
      </c>
      <c r="D24" s="2">
        <v>470</v>
      </c>
      <c r="E24" s="2">
        <f t="shared" si="0"/>
        <v>1100</v>
      </c>
      <c r="F24" s="4">
        <v>19</v>
      </c>
      <c r="G24" s="4">
        <v>8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213</v>
      </c>
      <c r="D25" s="2">
        <v>533</v>
      </c>
      <c r="E25" s="2">
        <f t="shared" si="0"/>
        <v>746</v>
      </c>
      <c r="F25" s="4">
        <v>13</v>
      </c>
      <c r="G25" s="4">
        <v>7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117</v>
      </c>
      <c r="C26" s="2">
        <v>258</v>
      </c>
      <c r="D26" s="2">
        <v>124</v>
      </c>
      <c r="E26" s="2">
        <f t="shared" si="0"/>
        <v>382</v>
      </c>
      <c r="F26" s="4">
        <v>10</v>
      </c>
      <c r="G26" s="4">
        <v>7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945</v>
      </c>
      <c r="D29" s="4">
        <v>867</v>
      </c>
      <c r="E29" s="4">
        <v>1812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20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4"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210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32993</v>
      </c>
      <c r="D4" s="67">
        <v>335</v>
      </c>
      <c r="E4" s="67">
        <v>60</v>
      </c>
      <c r="F4" s="74">
        <v>1</v>
      </c>
      <c r="G4" s="67">
        <v>2357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29225</v>
      </c>
      <c r="D5" s="87">
        <v>225</v>
      </c>
      <c r="E5" s="87">
        <v>32</v>
      </c>
      <c r="F5" s="89">
        <v>3</v>
      </c>
      <c r="G5" s="87">
        <v>2088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29000</v>
      </c>
      <c r="D6" s="122">
        <v>283</v>
      </c>
      <c r="E6" s="122">
        <v>70</v>
      </c>
      <c r="F6" s="124">
        <v>2</v>
      </c>
      <c r="G6" s="122">
        <v>2071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27816</v>
      </c>
      <c r="D7" s="71">
        <v>289</v>
      </c>
      <c r="E7" s="71">
        <v>49</v>
      </c>
      <c r="F7" s="78">
        <v>0</v>
      </c>
      <c r="G7" s="71">
        <v>1987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26944</v>
      </c>
      <c r="D8" s="71">
        <v>244</v>
      </c>
      <c r="E8" s="71">
        <v>37</v>
      </c>
      <c r="F8" s="78">
        <v>1</v>
      </c>
      <c r="G8" s="71">
        <v>1925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30</v>
      </c>
      <c r="C9" s="71">
        <v>26907</v>
      </c>
      <c r="D9" s="71">
        <v>198</v>
      </c>
      <c r="E9" s="71">
        <v>31</v>
      </c>
      <c r="F9" s="78">
        <v>3</v>
      </c>
      <c r="G9" s="71">
        <v>1922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11</v>
      </c>
      <c r="C10" s="71">
        <v>26819</v>
      </c>
      <c r="D10" s="71">
        <v>227</v>
      </c>
      <c r="E10" s="71">
        <v>39</v>
      </c>
      <c r="F10" s="78">
        <v>2</v>
      </c>
      <c r="G10" s="71">
        <v>1916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28</v>
      </c>
      <c r="C11" s="4">
        <v>26483</v>
      </c>
      <c r="D11" s="4">
        <v>198</v>
      </c>
      <c r="E11" s="4">
        <v>31</v>
      </c>
      <c r="F11" s="32">
        <v>4</v>
      </c>
      <c r="G11" s="4">
        <v>1892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73</v>
      </c>
      <c r="C12" s="4">
        <v>26271</v>
      </c>
      <c r="D12" s="4">
        <v>102</v>
      </c>
      <c r="E12" s="4">
        <v>12</v>
      </c>
      <c r="F12" s="32">
        <v>7</v>
      </c>
      <c r="G12" s="4">
        <v>1877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94</v>
      </c>
      <c r="C13" s="4">
        <v>26249</v>
      </c>
      <c r="D13" s="4">
        <v>160</v>
      </c>
      <c r="E13" s="4">
        <v>26</v>
      </c>
      <c r="F13" s="32">
        <v>6</v>
      </c>
      <c r="G13" s="4">
        <v>1875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60</v>
      </c>
      <c r="C14" s="4">
        <v>26125</v>
      </c>
      <c r="D14" s="4">
        <v>203</v>
      </c>
      <c r="E14" s="4">
        <v>36</v>
      </c>
      <c r="F14" s="32">
        <v>4</v>
      </c>
      <c r="G14" s="4">
        <v>1866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23</v>
      </c>
      <c r="C15" s="4">
        <v>25628</v>
      </c>
      <c r="D15" s="4">
        <v>257</v>
      </c>
      <c r="E15" s="4">
        <v>61</v>
      </c>
      <c r="F15" s="32">
        <v>2</v>
      </c>
      <c r="G15" s="4">
        <v>1831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41</v>
      </c>
      <c r="C16" s="4">
        <v>25516</v>
      </c>
      <c r="D16" s="4">
        <v>224</v>
      </c>
      <c r="E16" s="4">
        <v>46</v>
      </c>
      <c r="F16" s="32">
        <v>2</v>
      </c>
      <c r="G16" s="4">
        <v>1823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16</v>
      </c>
      <c r="C17" s="4">
        <v>25500</v>
      </c>
      <c r="D17" s="4">
        <v>215</v>
      </c>
      <c r="E17" s="4">
        <v>40</v>
      </c>
      <c r="F17" s="32">
        <v>3</v>
      </c>
      <c r="G17" s="4">
        <v>1821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27</v>
      </c>
      <c r="C18" s="4">
        <v>25368</v>
      </c>
      <c r="D18" s="4">
        <v>235</v>
      </c>
      <c r="E18" s="4">
        <v>46</v>
      </c>
      <c r="F18" s="32">
        <v>2</v>
      </c>
      <c r="G18" s="4">
        <v>1812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25281</v>
      </c>
      <c r="D19" s="4">
        <v>207</v>
      </c>
      <c r="E19" s="4">
        <v>34</v>
      </c>
      <c r="F19" s="32">
        <v>2</v>
      </c>
      <c r="G19" s="4">
        <v>1806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25073</v>
      </c>
      <c r="D20" s="4">
        <v>187</v>
      </c>
      <c r="E20" s="4">
        <v>23</v>
      </c>
      <c r="F20" s="32">
        <v>3</v>
      </c>
      <c r="G20" s="4">
        <v>1791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24946</v>
      </c>
      <c r="D21" s="4">
        <v>172</v>
      </c>
      <c r="E21" s="4">
        <v>35</v>
      </c>
      <c r="F21" s="32">
        <v>4</v>
      </c>
      <c r="G21" s="4">
        <v>1782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10</v>
      </c>
      <c r="C22" s="4">
        <v>24937</v>
      </c>
      <c r="D22" s="4">
        <v>268</v>
      </c>
      <c r="E22" s="4">
        <v>45</v>
      </c>
      <c r="F22" s="32">
        <v>0</v>
      </c>
      <c r="G22" s="4">
        <v>1781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24588</v>
      </c>
      <c r="D23" s="4">
        <v>216</v>
      </c>
      <c r="E23" s="4">
        <v>57</v>
      </c>
      <c r="F23" s="32">
        <v>3</v>
      </c>
      <c r="G23" s="4">
        <v>1756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97</v>
      </c>
      <c r="C24" s="4">
        <v>24539</v>
      </c>
      <c r="D24" s="4">
        <v>227</v>
      </c>
      <c r="E24" s="4">
        <v>55</v>
      </c>
      <c r="F24" s="32">
        <v>3</v>
      </c>
      <c r="G24" s="4">
        <v>1753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24195</v>
      </c>
      <c r="D25" s="4">
        <v>212</v>
      </c>
      <c r="E25" s="4">
        <v>42</v>
      </c>
      <c r="F25" s="32">
        <v>2</v>
      </c>
      <c r="G25" s="4">
        <v>1728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23030</v>
      </c>
      <c r="D26" s="4">
        <v>159</v>
      </c>
      <c r="E26" s="4">
        <v>52</v>
      </c>
      <c r="F26" s="32">
        <v>5</v>
      </c>
      <c r="G26" s="4">
        <v>1645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22698</v>
      </c>
      <c r="D27" s="4">
        <v>148</v>
      </c>
      <c r="E27" s="4">
        <v>23</v>
      </c>
      <c r="F27" s="32">
        <v>4</v>
      </c>
      <c r="G27" s="4">
        <v>1621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20302</v>
      </c>
      <c r="D28" s="4">
        <v>122</v>
      </c>
      <c r="E28" s="4">
        <v>40</v>
      </c>
      <c r="F28" s="32">
        <v>6</v>
      </c>
      <c r="G28" s="4">
        <v>1450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17617</v>
      </c>
      <c r="D29" s="4">
        <v>148</v>
      </c>
      <c r="E29" s="4">
        <v>44</v>
      </c>
      <c r="F29" s="32">
        <v>3</v>
      </c>
      <c r="G29" s="4">
        <v>1258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10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9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13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17693</v>
      </c>
      <c r="D34" s="4">
        <v>163</v>
      </c>
      <c r="E34" s="4">
        <v>30</v>
      </c>
      <c r="F34" s="4">
        <v>3</v>
      </c>
      <c r="G34" s="4">
        <v>1608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13726</v>
      </c>
      <c r="D35" s="4">
        <v>116</v>
      </c>
      <c r="E35" s="4">
        <v>18</v>
      </c>
      <c r="F35" s="4">
        <v>4</v>
      </c>
      <c r="G35" s="4">
        <v>1378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12015</v>
      </c>
      <c r="D36" s="4">
        <v>96</v>
      </c>
      <c r="E36" s="4">
        <v>64</v>
      </c>
      <c r="F36" s="4">
        <v>5</v>
      </c>
      <c r="G36" s="4">
        <v>1335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11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12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13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O19" sqref="O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211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1054</v>
      </c>
      <c r="D6" s="68">
        <v>1667</v>
      </c>
      <c r="E6" s="68">
        <f t="shared" ref="E6:E26" si="0">SUM(C6:D6)</f>
        <v>2721</v>
      </c>
      <c r="F6" s="67">
        <v>23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108</v>
      </c>
      <c r="C7" s="85">
        <v>1041</v>
      </c>
      <c r="D7" s="85">
        <v>1447</v>
      </c>
      <c r="E7" s="85">
        <f t="shared" si="0"/>
        <v>2488</v>
      </c>
      <c r="F7" s="84">
        <v>20</v>
      </c>
      <c r="G7" s="84">
        <v>0</v>
      </c>
      <c r="H7" s="84">
        <v>2</v>
      </c>
      <c r="I7" s="84" t="s">
        <v>109</v>
      </c>
      <c r="J7" s="84" t="s">
        <v>111</v>
      </c>
    </row>
    <row r="8" spans="1:10" s="126" customFormat="1" ht="18.75" x14ac:dyDescent="0.3">
      <c r="A8" s="122">
        <v>3</v>
      </c>
      <c r="B8" s="123" t="s">
        <v>27</v>
      </c>
      <c r="C8" s="123">
        <v>1672</v>
      </c>
      <c r="D8" s="123">
        <v>762</v>
      </c>
      <c r="E8" s="123">
        <f t="shared" si="0"/>
        <v>2434</v>
      </c>
      <c r="F8" s="122">
        <v>25</v>
      </c>
      <c r="G8" s="122">
        <v>5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1397</v>
      </c>
      <c r="D9" s="72">
        <v>992</v>
      </c>
      <c r="E9" s="72">
        <f t="shared" si="0"/>
        <v>2389</v>
      </c>
      <c r="F9" s="71">
        <v>16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16</v>
      </c>
      <c r="C10" s="72">
        <v>924</v>
      </c>
      <c r="D10" s="72">
        <v>1326</v>
      </c>
      <c r="E10" s="72">
        <f t="shared" si="0"/>
        <v>2250</v>
      </c>
      <c r="F10" s="71">
        <v>14</v>
      </c>
      <c r="G10" s="71">
        <v>0</v>
      </c>
      <c r="H10" s="71">
        <v>1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26</v>
      </c>
      <c r="C11" s="2">
        <v>1059</v>
      </c>
      <c r="D11" s="2">
        <v>908</v>
      </c>
      <c r="E11" s="2">
        <f t="shared" si="0"/>
        <v>1967</v>
      </c>
      <c r="F11" s="4">
        <v>21</v>
      </c>
      <c r="G11" s="4">
        <v>5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41</v>
      </c>
      <c r="C12" s="2">
        <v>609</v>
      </c>
      <c r="D12" s="2">
        <v>1285</v>
      </c>
      <c r="E12" s="2">
        <f t="shared" si="0"/>
        <v>1894</v>
      </c>
      <c r="F12" s="4">
        <v>22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1227</v>
      </c>
      <c r="D13" s="2">
        <v>658</v>
      </c>
      <c r="E13" s="2">
        <f t="shared" si="0"/>
        <v>1885</v>
      </c>
      <c r="F13" s="4">
        <v>23</v>
      </c>
      <c r="G13" s="4">
        <v>6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52</v>
      </c>
      <c r="C14" s="2">
        <v>622</v>
      </c>
      <c r="D14" s="2">
        <v>1261</v>
      </c>
      <c r="E14" s="2">
        <f t="shared" si="0"/>
        <v>1883</v>
      </c>
      <c r="F14" s="4">
        <v>18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73</v>
      </c>
      <c r="C15" s="2">
        <v>924</v>
      </c>
      <c r="D15" s="2">
        <v>854</v>
      </c>
      <c r="E15" s="2">
        <f t="shared" si="0"/>
        <v>1778</v>
      </c>
      <c r="F15" s="4">
        <v>7</v>
      </c>
      <c r="G15" s="4">
        <v>0</v>
      </c>
      <c r="H15" s="4">
        <v>1</v>
      </c>
      <c r="I15" s="4"/>
      <c r="J15" s="4"/>
    </row>
    <row r="16" spans="1:10" s="20" customFormat="1" ht="18.75" x14ac:dyDescent="0.3">
      <c r="A16" s="4">
        <v>11</v>
      </c>
      <c r="B16" s="2" t="s">
        <v>100</v>
      </c>
      <c r="C16" s="2">
        <v>947</v>
      </c>
      <c r="D16" s="2">
        <v>827</v>
      </c>
      <c r="E16" s="2">
        <f t="shared" si="0"/>
        <v>1774</v>
      </c>
      <c r="F16" s="4">
        <v>9</v>
      </c>
      <c r="G16" s="4">
        <v>1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804</v>
      </c>
      <c r="D17" s="2">
        <v>861</v>
      </c>
      <c r="E17" s="2">
        <f t="shared" si="0"/>
        <v>1665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99</v>
      </c>
      <c r="C18" s="2">
        <v>825</v>
      </c>
      <c r="D18" s="2">
        <v>770</v>
      </c>
      <c r="E18" s="2">
        <f t="shared" si="0"/>
        <v>1595</v>
      </c>
      <c r="F18" s="4">
        <v>16</v>
      </c>
      <c r="G18" s="4">
        <v>5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</v>
      </c>
      <c r="C19" s="2">
        <v>625</v>
      </c>
      <c r="D19" s="2">
        <v>918</v>
      </c>
      <c r="E19" s="2">
        <f t="shared" si="0"/>
        <v>1543</v>
      </c>
      <c r="F19" s="4">
        <v>21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72</v>
      </c>
      <c r="C20" s="2">
        <v>646</v>
      </c>
      <c r="D20" s="2">
        <v>827</v>
      </c>
      <c r="E20" s="2">
        <f t="shared" si="0"/>
        <v>1473</v>
      </c>
      <c r="F20" s="4">
        <v>8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1029</v>
      </c>
      <c r="D21" s="2">
        <v>311</v>
      </c>
      <c r="E21" s="2">
        <f t="shared" si="0"/>
        <v>1340</v>
      </c>
      <c r="F21" s="4">
        <v>17</v>
      </c>
      <c r="G21" s="4">
        <v>6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97</v>
      </c>
      <c r="C22" s="2">
        <v>1349</v>
      </c>
      <c r="D22" s="2">
        <v>-42</v>
      </c>
      <c r="E22" s="2">
        <f t="shared" si="0"/>
        <v>1307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50</v>
      </c>
      <c r="C23" s="2">
        <v>1274</v>
      </c>
      <c r="D23" s="2">
        <v>-58</v>
      </c>
      <c r="E23" s="2">
        <f t="shared" si="0"/>
        <v>1216</v>
      </c>
      <c r="F23" s="4">
        <v>16</v>
      </c>
      <c r="G23" s="4">
        <v>7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365</v>
      </c>
      <c r="D24" s="2">
        <v>827</v>
      </c>
      <c r="E24" s="2">
        <f t="shared" si="0"/>
        <v>1192</v>
      </c>
      <c r="F24" s="4">
        <v>4</v>
      </c>
      <c r="G24" s="4">
        <v>2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117</v>
      </c>
      <c r="C25" s="2">
        <v>488</v>
      </c>
      <c r="D25" s="2">
        <v>517</v>
      </c>
      <c r="E25" s="2">
        <f t="shared" si="0"/>
        <v>1005</v>
      </c>
      <c r="F25" s="4">
        <v>15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49</v>
      </c>
      <c r="C26" s="2">
        <v>518</v>
      </c>
      <c r="D26" s="2">
        <v>447</v>
      </c>
      <c r="E26" s="2">
        <f t="shared" si="0"/>
        <v>965</v>
      </c>
      <c r="F26" s="4">
        <v>12</v>
      </c>
      <c r="G26" s="4">
        <v>4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924</v>
      </c>
      <c r="D29" s="4">
        <v>827</v>
      </c>
      <c r="E29" s="4">
        <v>1751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18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27" sqref="L2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212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34744</v>
      </c>
      <c r="D4" s="67">
        <v>335</v>
      </c>
      <c r="E4" s="67">
        <v>60</v>
      </c>
      <c r="F4" s="74">
        <v>2</v>
      </c>
      <c r="G4" s="67">
        <v>2316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31614</v>
      </c>
      <c r="D5" s="87">
        <v>241</v>
      </c>
      <c r="E5" s="87">
        <v>33</v>
      </c>
      <c r="F5" s="89">
        <v>3</v>
      </c>
      <c r="G5" s="87">
        <v>2108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29</v>
      </c>
      <c r="C6" s="122">
        <v>30537</v>
      </c>
      <c r="D6" s="122">
        <v>312</v>
      </c>
      <c r="E6" s="122">
        <v>52</v>
      </c>
      <c r="F6" s="124">
        <v>0</v>
      </c>
      <c r="G6" s="122">
        <v>2036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50</v>
      </c>
      <c r="C7" s="71">
        <v>30216</v>
      </c>
      <c r="D7" s="71">
        <v>299</v>
      </c>
      <c r="E7" s="71">
        <v>77</v>
      </c>
      <c r="F7" s="78">
        <v>2</v>
      </c>
      <c r="G7" s="71">
        <v>2014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26</v>
      </c>
      <c r="C8" s="71">
        <v>28911</v>
      </c>
      <c r="D8" s="71">
        <v>265</v>
      </c>
      <c r="E8" s="71">
        <v>42</v>
      </c>
      <c r="F8" s="78">
        <v>1</v>
      </c>
      <c r="G8" s="71">
        <v>1927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11</v>
      </c>
      <c r="C9" s="71">
        <v>28704</v>
      </c>
      <c r="D9" s="71">
        <v>250</v>
      </c>
      <c r="E9" s="71">
        <v>45</v>
      </c>
      <c r="F9" s="78">
        <v>2</v>
      </c>
      <c r="G9" s="71">
        <v>1914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28572</v>
      </c>
      <c r="D10" s="71">
        <v>217</v>
      </c>
      <c r="E10" s="71">
        <v>35</v>
      </c>
      <c r="F10" s="78">
        <v>3</v>
      </c>
      <c r="G10" s="71">
        <v>1905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28049</v>
      </c>
      <c r="D11" s="4">
        <v>109</v>
      </c>
      <c r="E11" s="4">
        <v>12</v>
      </c>
      <c r="F11" s="32">
        <v>7</v>
      </c>
      <c r="G11" s="4">
        <v>1870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94</v>
      </c>
      <c r="C12" s="4">
        <v>28000</v>
      </c>
      <c r="D12" s="4">
        <v>160</v>
      </c>
      <c r="E12" s="4">
        <v>26</v>
      </c>
      <c r="F12" s="32">
        <v>7</v>
      </c>
      <c r="G12" s="4">
        <v>1867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27876</v>
      </c>
      <c r="D13" s="4">
        <v>203</v>
      </c>
      <c r="E13" s="4">
        <v>36</v>
      </c>
      <c r="F13" s="32">
        <v>5</v>
      </c>
      <c r="G13" s="4">
        <v>1858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28</v>
      </c>
      <c r="C14" s="4">
        <v>27823</v>
      </c>
      <c r="D14" s="4">
        <v>215</v>
      </c>
      <c r="E14" s="4">
        <v>37</v>
      </c>
      <c r="F14" s="32">
        <v>4</v>
      </c>
      <c r="G14" s="4">
        <v>1855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27</v>
      </c>
      <c r="C15" s="4">
        <v>27802</v>
      </c>
      <c r="D15" s="4">
        <v>260</v>
      </c>
      <c r="E15" s="4">
        <v>51</v>
      </c>
      <c r="F15" s="32">
        <v>2</v>
      </c>
      <c r="G15" s="4">
        <v>1853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27750</v>
      </c>
      <c r="D16" s="4">
        <v>229</v>
      </c>
      <c r="E16" s="4">
        <v>40</v>
      </c>
      <c r="F16" s="32">
        <v>3</v>
      </c>
      <c r="G16" s="4">
        <v>1850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41</v>
      </c>
      <c r="C17" s="4">
        <v>27410</v>
      </c>
      <c r="D17" s="4">
        <v>246</v>
      </c>
      <c r="E17" s="4">
        <v>50</v>
      </c>
      <c r="F17" s="32">
        <v>2</v>
      </c>
      <c r="G17" s="4">
        <v>1827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23</v>
      </c>
      <c r="C18" s="4">
        <v>27402</v>
      </c>
      <c r="D18" s="4">
        <v>266</v>
      </c>
      <c r="E18" s="4">
        <v>62</v>
      </c>
      <c r="F18" s="32">
        <v>2</v>
      </c>
      <c r="G18" s="4">
        <v>1827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19</v>
      </c>
      <c r="C19" s="4">
        <v>26824</v>
      </c>
      <c r="D19" s="4">
        <v>187</v>
      </c>
      <c r="E19" s="4">
        <v>23</v>
      </c>
      <c r="F19" s="32">
        <v>4</v>
      </c>
      <c r="G19" s="4">
        <v>1788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26541</v>
      </c>
      <c r="D20" s="4">
        <v>188</v>
      </c>
      <c r="E20" s="4">
        <v>40</v>
      </c>
      <c r="F20" s="32">
        <v>4</v>
      </c>
      <c r="G20" s="4">
        <v>1769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10</v>
      </c>
      <c r="C21" s="4">
        <v>26480</v>
      </c>
      <c r="D21" s="4">
        <v>289</v>
      </c>
      <c r="E21" s="4">
        <v>50</v>
      </c>
      <c r="F21" s="32">
        <v>0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52</v>
      </c>
      <c r="C22" s="4">
        <v>26471</v>
      </c>
      <c r="D22" s="4">
        <v>234</v>
      </c>
      <c r="E22" s="4">
        <v>60</v>
      </c>
      <c r="F22" s="32">
        <v>3</v>
      </c>
      <c r="G22" s="4">
        <v>1765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49</v>
      </c>
      <c r="C23" s="4">
        <v>26246</v>
      </c>
      <c r="D23" s="4">
        <v>219</v>
      </c>
      <c r="E23" s="4">
        <v>38</v>
      </c>
      <c r="F23" s="32">
        <v>2</v>
      </c>
      <c r="G23" s="4">
        <v>1750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25946</v>
      </c>
      <c r="D24" s="4">
        <v>212</v>
      </c>
      <c r="E24" s="4">
        <v>42</v>
      </c>
      <c r="F24" s="32">
        <v>3</v>
      </c>
      <c r="G24" s="4">
        <v>1730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97</v>
      </c>
      <c r="C25" s="4">
        <v>25846</v>
      </c>
      <c r="D25" s="4">
        <v>249</v>
      </c>
      <c r="E25" s="4">
        <v>63</v>
      </c>
      <c r="F25" s="32">
        <v>3</v>
      </c>
      <c r="G25" s="4">
        <v>1723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24781</v>
      </c>
      <c r="D26" s="4">
        <v>159</v>
      </c>
      <c r="E26" s="4">
        <v>52</v>
      </c>
      <c r="F26" s="32">
        <v>6</v>
      </c>
      <c r="G26" s="4">
        <v>1652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24171</v>
      </c>
      <c r="D27" s="4">
        <v>156</v>
      </c>
      <c r="E27" s="4">
        <v>26</v>
      </c>
      <c r="F27" s="32">
        <v>4</v>
      </c>
      <c r="G27" s="4">
        <v>1611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22053</v>
      </c>
      <c r="D28" s="4">
        <v>122</v>
      </c>
      <c r="E28" s="4">
        <v>40</v>
      </c>
      <c r="F28" s="32">
        <v>7</v>
      </c>
      <c r="G28" s="4">
        <v>1470</v>
      </c>
      <c r="H28" s="17"/>
      <c r="J28" s="17"/>
    </row>
    <row r="29" spans="1:12" s="11" customFormat="1" ht="16.5" customHeight="1" x14ac:dyDescent="0.3">
      <c r="A29" s="4">
        <v>26</v>
      </c>
      <c r="B29" s="2" t="s">
        <v>117</v>
      </c>
      <c r="C29" s="4">
        <v>18622</v>
      </c>
      <c r="D29" s="4">
        <v>163</v>
      </c>
      <c r="E29" s="4">
        <v>49</v>
      </c>
      <c r="F29" s="32">
        <v>3</v>
      </c>
      <c r="G29" s="4">
        <v>1241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11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10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14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3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166</v>
      </c>
      <c r="C35" s="4">
        <v>13726</v>
      </c>
      <c r="D35" s="4">
        <v>116</v>
      </c>
      <c r="E35" s="4">
        <v>18</v>
      </c>
      <c r="F35" s="4">
        <v>5</v>
      </c>
      <c r="G35" s="4">
        <v>1373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106</v>
      </c>
      <c r="C36" s="4">
        <v>13207</v>
      </c>
      <c r="D36" s="4">
        <v>100</v>
      </c>
      <c r="E36" s="4">
        <v>66</v>
      </c>
      <c r="F36" s="4">
        <v>5</v>
      </c>
      <c r="G36" s="4">
        <v>1321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12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13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14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>
      <selection activeCell="K20" sqref="K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</cols>
  <sheetData>
    <row r="1" spans="1:12" s="7" customFormat="1" ht="26.25" x14ac:dyDescent="0.4">
      <c r="A1" s="142" t="s">
        <v>123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128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29</v>
      </c>
      <c r="C4" s="67">
        <v>8216</v>
      </c>
      <c r="D4" s="67">
        <v>76</v>
      </c>
      <c r="E4" s="67">
        <v>6</v>
      </c>
      <c r="F4" s="74">
        <v>0</v>
      </c>
      <c r="G4" s="67">
        <v>2739</v>
      </c>
      <c r="H4" s="18"/>
      <c r="I4" s="18"/>
      <c r="J4" s="18"/>
    </row>
    <row r="5" spans="1:12" s="86" customFormat="1" ht="16.5" customHeight="1" x14ac:dyDescent="0.3">
      <c r="A5" s="87">
        <v>2</v>
      </c>
      <c r="B5" s="88" t="s">
        <v>11</v>
      </c>
      <c r="C5" s="87">
        <v>7412</v>
      </c>
      <c r="D5" s="87">
        <v>53</v>
      </c>
      <c r="E5" s="87">
        <v>4</v>
      </c>
      <c r="F5" s="89">
        <v>1</v>
      </c>
      <c r="G5" s="87">
        <v>2471</v>
      </c>
      <c r="H5" s="90"/>
      <c r="I5" s="90"/>
      <c r="J5" s="90"/>
    </row>
    <row r="6" spans="1:12" s="16" customFormat="1" ht="16.5" customHeight="1" x14ac:dyDescent="0.3">
      <c r="A6" s="69">
        <v>3</v>
      </c>
      <c r="B6" s="70" t="s">
        <v>23</v>
      </c>
      <c r="C6" s="69">
        <v>6733</v>
      </c>
      <c r="D6" s="69">
        <v>74</v>
      </c>
      <c r="E6" s="69">
        <v>14</v>
      </c>
      <c r="F6" s="77">
        <v>0</v>
      </c>
      <c r="G6" s="69">
        <v>2244</v>
      </c>
      <c r="H6" s="19"/>
      <c r="I6" s="19"/>
      <c r="J6" s="19"/>
    </row>
    <row r="7" spans="1:12" s="37" customFormat="1" ht="16.5" customHeight="1" x14ac:dyDescent="0.3">
      <c r="A7" s="71">
        <v>4</v>
      </c>
      <c r="B7" s="80" t="s">
        <v>48</v>
      </c>
      <c r="C7" s="71">
        <v>6542</v>
      </c>
      <c r="D7" s="71">
        <v>42</v>
      </c>
      <c r="E7" s="71">
        <v>3</v>
      </c>
      <c r="F7" s="78">
        <v>1</v>
      </c>
      <c r="G7" s="71">
        <v>2181</v>
      </c>
      <c r="H7" s="36"/>
      <c r="I7" s="36"/>
      <c r="J7" s="36"/>
    </row>
    <row r="8" spans="1:12" s="37" customFormat="1" ht="16.5" customHeight="1" x14ac:dyDescent="0.3">
      <c r="A8" s="71">
        <v>5</v>
      </c>
      <c r="B8" s="80" t="s">
        <v>52</v>
      </c>
      <c r="C8" s="71">
        <v>6203</v>
      </c>
      <c r="D8" s="71">
        <v>70</v>
      </c>
      <c r="E8" s="71">
        <v>11</v>
      </c>
      <c r="F8" s="78">
        <v>0</v>
      </c>
      <c r="G8" s="71">
        <v>2068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25</v>
      </c>
      <c r="C9" s="71">
        <v>6074</v>
      </c>
      <c r="D9" s="71">
        <v>44</v>
      </c>
      <c r="E9" s="71">
        <v>8</v>
      </c>
      <c r="F9" s="78">
        <v>1</v>
      </c>
      <c r="G9" s="71">
        <v>2025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76</v>
      </c>
      <c r="C10" s="71">
        <v>5966</v>
      </c>
      <c r="D10" s="71">
        <v>60</v>
      </c>
      <c r="E10" s="71">
        <v>8</v>
      </c>
      <c r="F10" s="78">
        <v>0</v>
      </c>
      <c r="G10" s="71">
        <v>1989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49</v>
      </c>
      <c r="C11" s="4">
        <v>5964</v>
      </c>
      <c r="D11" s="4">
        <v>57</v>
      </c>
      <c r="E11" s="4">
        <v>7</v>
      </c>
      <c r="F11" s="32">
        <v>0</v>
      </c>
      <c r="G11" s="4">
        <v>1988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99</v>
      </c>
      <c r="C12" s="4">
        <v>5959</v>
      </c>
      <c r="D12" s="4">
        <v>46</v>
      </c>
      <c r="E12" s="4">
        <v>7</v>
      </c>
      <c r="F12" s="32">
        <v>1</v>
      </c>
      <c r="G12" s="4">
        <v>1986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31</v>
      </c>
      <c r="C13" s="4">
        <v>5840</v>
      </c>
      <c r="D13" s="4">
        <v>48</v>
      </c>
      <c r="E13" s="4">
        <v>11</v>
      </c>
      <c r="F13" s="32">
        <v>1</v>
      </c>
      <c r="G13" s="4">
        <v>1947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30</v>
      </c>
      <c r="C14" s="4">
        <v>5671</v>
      </c>
      <c r="D14" s="4">
        <v>38</v>
      </c>
      <c r="E14" s="4">
        <v>4</v>
      </c>
      <c r="F14" s="32">
        <v>1</v>
      </c>
      <c r="G14" s="4">
        <v>1890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73</v>
      </c>
      <c r="C15" s="4">
        <v>5670</v>
      </c>
      <c r="D15" s="4">
        <v>16</v>
      </c>
      <c r="E15" s="4">
        <v>0</v>
      </c>
      <c r="F15" s="32">
        <v>2</v>
      </c>
      <c r="G15" s="4">
        <v>1890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27</v>
      </c>
      <c r="C16" s="4">
        <v>5626</v>
      </c>
      <c r="D16" s="4">
        <v>39</v>
      </c>
      <c r="E16" s="4">
        <v>4</v>
      </c>
      <c r="F16" s="32">
        <v>1</v>
      </c>
      <c r="G16" s="4">
        <v>1875</v>
      </c>
      <c r="H16" s="17"/>
      <c r="I16" s="17"/>
      <c r="J16" s="17"/>
      <c r="L16" s="38"/>
    </row>
    <row r="17" spans="1:12" s="20" customFormat="1" ht="16.5" customHeight="1" x14ac:dyDescent="0.3">
      <c r="A17" s="4">
        <v>14</v>
      </c>
      <c r="B17" s="2" t="s">
        <v>26</v>
      </c>
      <c r="C17" s="4">
        <v>5619</v>
      </c>
      <c r="D17" s="4">
        <v>72</v>
      </c>
      <c r="E17" s="4">
        <v>18</v>
      </c>
      <c r="F17" s="32">
        <v>0</v>
      </c>
      <c r="G17" s="4">
        <v>1873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72</v>
      </c>
      <c r="C18" s="4">
        <v>5514</v>
      </c>
      <c r="D18" s="4">
        <v>58</v>
      </c>
      <c r="E18" s="4">
        <v>9</v>
      </c>
      <c r="F18" s="32">
        <v>0</v>
      </c>
      <c r="G18" s="4">
        <v>1838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97</v>
      </c>
      <c r="C19" s="4">
        <v>5495</v>
      </c>
      <c r="D19" s="4">
        <v>61</v>
      </c>
      <c r="E19" s="4">
        <v>11</v>
      </c>
      <c r="F19" s="32">
        <v>0</v>
      </c>
      <c r="G19" s="4">
        <v>1832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94</v>
      </c>
      <c r="C20" s="4">
        <v>5450</v>
      </c>
      <c r="D20" s="4">
        <v>41</v>
      </c>
      <c r="E20" s="4">
        <v>11</v>
      </c>
      <c r="F20" s="32">
        <v>1</v>
      </c>
      <c r="G20" s="4">
        <v>1817</v>
      </c>
      <c r="H20" s="17"/>
      <c r="I20" s="17"/>
      <c r="J20" s="17"/>
      <c r="L20" s="38"/>
    </row>
    <row r="21" spans="1:12" s="20" customFormat="1" ht="16.5" customHeight="1" x14ac:dyDescent="0.3">
      <c r="A21" s="4">
        <v>18</v>
      </c>
      <c r="B21" s="29" t="s">
        <v>53</v>
      </c>
      <c r="C21" s="4">
        <v>5409</v>
      </c>
      <c r="D21" s="4">
        <v>0</v>
      </c>
      <c r="E21" s="4">
        <v>0</v>
      </c>
      <c r="F21" s="32">
        <v>3</v>
      </c>
      <c r="G21" s="4">
        <v>1803</v>
      </c>
      <c r="H21" s="17"/>
      <c r="I21" s="17"/>
      <c r="J21" s="17"/>
      <c r="L21" s="38"/>
    </row>
    <row r="22" spans="1:12" s="20" customFormat="1" ht="16.5" customHeight="1" x14ac:dyDescent="0.3">
      <c r="A22" s="4">
        <v>19</v>
      </c>
      <c r="B22" s="2" t="s">
        <v>45</v>
      </c>
      <c r="C22" s="4">
        <v>5409</v>
      </c>
      <c r="D22" s="4">
        <v>0</v>
      </c>
      <c r="E22" s="4">
        <v>0</v>
      </c>
      <c r="F22" s="32">
        <v>3</v>
      </c>
      <c r="G22" s="4">
        <v>1803</v>
      </c>
      <c r="H22" s="17"/>
      <c r="I22" s="17"/>
      <c r="J22" s="17"/>
      <c r="L22" s="38"/>
    </row>
    <row r="23" spans="1:12" s="20" customFormat="1" ht="16.5" customHeight="1" x14ac:dyDescent="0.3">
      <c r="A23" s="4">
        <v>20</v>
      </c>
      <c r="B23" s="2" t="s">
        <v>71</v>
      </c>
      <c r="C23" s="4">
        <v>5409</v>
      </c>
      <c r="D23" s="4">
        <v>0</v>
      </c>
      <c r="E23" s="4">
        <v>0</v>
      </c>
      <c r="F23" s="32">
        <v>3</v>
      </c>
      <c r="G23" s="4">
        <v>1803</v>
      </c>
      <c r="H23" s="17"/>
      <c r="I23" s="17"/>
      <c r="J23" s="17"/>
      <c r="K23" s="23"/>
      <c r="L23" s="6"/>
    </row>
    <row r="24" spans="1:12" s="20" customFormat="1" ht="16.5" customHeight="1" x14ac:dyDescent="0.3">
      <c r="A24" s="4">
        <v>21</v>
      </c>
      <c r="B24" s="2" t="s">
        <v>40</v>
      </c>
      <c r="C24" s="4">
        <v>5279</v>
      </c>
      <c r="D24" s="4">
        <v>61</v>
      </c>
      <c r="E24" s="4">
        <v>13</v>
      </c>
      <c r="F24" s="32">
        <v>0</v>
      </c>
      <c r="G24" s="4">
        <v>1760</v>
      </c>
      <c r="H24" s="17"/>
      <c r="I24" s="17"/>
      <c r="J24" s="17"/>
      <c r="K24" s="23"/>
      <c r="L24" s="6"/>
    </row>
    <row r="25" spans="1:12" s="20" customFormat="1" ht="16.5" customHeight="1" x14ac:dyDescent="0.3">
      <c r="A25" s="4">
        <v>22</v>
      </c>
      <c r="B25" s="2" t="s">
        <v>16</v>
      </c>
      <c r="C25" s="4">
        <v>5226</v>
      </c>
      <c r="D25" s="4">
        <v>38</v>
      </c>
      <c r="E25" s="4">
        <v>4</v>
      </c>
      <c r="F25" s="32">
        <v>1</v>
      </c>
      <c r="G25" s="4">
        <v>1742</v>
      </c>
      <c r="H25" s="17"/>
      <c r="I25" s="17"/>
      <c r="J25" s="17"/>
      <c r="K25" s="23"/>
      <c r="L25" s="6"/>
    </row>
    <row r="26" spans="1:12" s="20" customFormat="1" ht="16.5" customHeight="1" x14ac:dyDescent="0.3">
      <c r="A26" s="4">
        <v>23</v>
      </c>
      <c r="B26" s="2" t="s">
        <v>54</v>
      </c>
      <c r="C26" s="4">
        <v>5208</v>
      </c>
      <c r="D26" s="4">
        <v>31</v>
      </c>
      <c r="E26" s="4">
        <v>3</v>
      </c>
      <c r="F26" s="32">
        <v>1</v>
      </c>
      <c r="G26" s="4">
        <v>1736</v>
      </c>
      <c r="H26" s="17"/>
      <c r="I26" s="17"/>
      <c r="J26" s="17"/>
      <c r="K26" s="23"/>
    </row>
    <row r="27" spans="1:12" s="20" customFormat="1" ht="16.5" customHeight="1" x14ac:dyDescent="0.3">
      <c r="A27" s="4">
        <v>24</v>
      </c>
      <c r="B27" s="2" t="s">
        <v>50</v>
      </c>
      <c r="C27" s="4">
        <v>5187</v>
      </c>
      <c r="D27" s="4">
        <v>48</v>
      </c>
      <c r="E27" s="4">
        <v>16</v>
      </c>
      <c r="F27" s="32">
        <v>1</v>
      </c>
      <c r="G27" s="4">
        <v>1729</v>
      </c>
      <c r="H27" s="17"/>
      <c r="I27" s="17"/>
      <c r="J27" s="17"/>
      <c r="K27" s="23"/>
      <c r="L27" s="35"/>
    </row>
    <row r="28" spans="1:12" s="20" customFormat="1" ht="16.5" customHeight="1" x14ac:dyDescent="0.3">
      <c r="A28" s="4">
        <v>25</v>
      </c>
      <c r="B28" s="2" t="s">
        <v>41</v>
      </c>
      <c r="C28" s="4">
        <v>5064</v>
      </c>
      <c r="D28" s="4">
        <v>16</v>
      </c>
      <c r="E28" s="4">
        <v>4</v>
      </c>
      <c r="F28" s="32">
        <v>2</v>
      </c>
      <c r="G28" s="4">
        <v>1688</v>
      </c>
      <c r="H28" s="17"/>
      <c r="I28" s="17"/>
      <c r="J28" s="17"/>
      <c r="K28" s="23"/>
      <c r="L28" s="35"/>
    </row>
    <row r="29" spans="1:12" s="20" customFormat="1" ht="16.5" customHeight="1" x14ac:dyDescent="0.3">
      <c r="A29" s="4">
        <v>26</v>
      </c>
      <c r="B29" s="2" t="s">
        <v>10</v>
      </c>
      <c r="C29" s="4">
        <v>5047</v>
      </c>
      <c r="D29" s="4">
        <v>35</v>
      </c>
      <c r="E29" s="4">
        <v>7</v>
      </c>
      <c r="F29" s="32">
        <v>0</v>
      </c>
      <c r="G29" s="4">
        <v>1682</v>
      </c>
      <c r="H29" s="17"/>
      <c r="I29" s="17"/>
      <c r="J29" s="17"/>
      <c r="K29" s="23"/>
      <c r="L29" s="35"/>
    </row>
    <row r="30" spans="1:12" s="11" customFormat="1" ht="16.5" customHeight="1" x14ac:dyDescent="0.3">
      <c r="A30" s="4">
        <v>27</v>
      </c>
      <c r="B30" s="2" t="s">
        <v>60</v>
      </c>
      <c r="C30" s="4">
        <v>4935</v>
      </c>
      <c r="D30" s="4">
        <v>55</v>
      </c>
      <c r="E30" s="4">
        <v>14</v>
      </c>
      <c r="F30" s="32">
        <v>0</v>
      </c>
      <c r="G30" s="4">
        <v>1645</v>
      </c>
      <c r="H30" s="17"/>
      <c r="J30" s="17"/>
    </row>
    <row r="31" spans="1:12" s="11" customFormat="1" ht="16.5" customHeight="1" x14ac:dyDescent="0.3">
      <c r="A31" s="4">
        <v>28</v>
      </c>
      <c r="B31" s="2" t="s">
        <v>28</v>
      </c>
      <c r="C31" s="4">
        <v>4635</v>
      </c>
      <c r="D31" s="4">
        <v>48</v>
      </c>
      <c r="E31" s="4">
        <v>13</v>
      </c>
      <c r="F31" s="32">
        <v>0</v>
      </c>
      <c r="G31" s="4">
        <v>1545</v>
      </c>
      <c r="H31" s="17"/>
      <c r="J31" s="17"/>
    </row>
    <row r="32" spans="1:12" s="11" customFormat="1" ht="16.5" customHeight="1" x14ac:dyDescent="0.3">
      <c r="A32" s="4">
        <v>29</v>
      </c>
      <c r="B32" s="2" t="s">
        <v>19</v>
      </c>
      <c r="C32" s="4">
        <v>4512</v>
      </c>
      <c r="D32" s="4">
        <v>37</v>
      </c>
      <c r="E32" s="4">
        <v>4</v>
      </c>
      <c r="F32" s="32">
        <v>0</v>
      </c>
      <c r="G32" s="4">
        <v>1504</v>
      </c>
      <c r="H32" s="17"/>
      <c r="J32" s="17"/>
    </row>
    <row r="33" spans="1:10" s="11" customFormat="1" ht="18.75" x14ac:dyDescent="0.3">
      <c r="A33" s="4">
        <v>30</v>
      </c>
      <c r="B33" s="2" t="s">
        <v>47</v>
      </c>
      <c r="C33" s="4">
        <v>4251</v>
      </c>
      <c r="D33" s="4">
        <v>29</v>
      </c>
      <c r="E33" s="4">
        <v>7</v>
      </c>
      <c r="F33" s="32">
        <v>1</v>
      </c>
      <c r="G33" s="4">
        <v>1417</v>
      </c>
      <c r="H33" s="17"/>
      <c r="J33" s="17"/>
    </row>
    <row r="34" spans="1:10" s="11" customFormat="1" ht="18.75" x14ac:dyDescent="0.3">
      <c r="A34" s="4">
        <v>31</v>
      </c>
      <c r="B34" s="2" t="s">
        <v>117</v>
      </c>
      <c r="C34" s="4">
        <v>4181</v>
      </c>
      <c r="D34" s="4">
        <v>22</v>
      </c>
      <c r="E34" s="4">
        <v>4</v>
      </c>
      <c r="F34" s="32">
        <v>1</v>
      </c>
      <c r="G34" s="4">
        <v>1394</v>
      </c>
      <c r="H34" s="17"/>
      <c r="J34" s="17"/>
    </row>
    <row r="35" spans="1:10" s="11" customFormat="1" ht="18.75" x14ac:dyDescent="0.3">
      <c r="A35" s="4">
        <v>32</v>
      </c>
      <c r="B35" s="2" t="s">
        <v>44</v>
      </c>
      <c r="C35" s="4">
        <v>4112</v>
      </c>
      <c r="D35" s="4">
        <v>19</v>
      </c>
      <c r="E35" s="4">
        <v>7</v>
      </c>
      <c r="F35" s="32">
        <v>0</v>
      </c>
      <c r="G35" s="4">
        <v>1371</v>
      </c>
      <c r="H35" s="17"/>
      <c r="J35" s="17"/>
    </row>
    <row r="36" spans="1:10" s="11" customFormat="1" ht="18.75" x14ac:dyDescent="0.3">
      <c r="A36" s="4">
        <v>33</v>
      </c>
      <c r="B36" s="2" t="s">
        <v>114</v>
      </c>
      <c r="C36" s="4">
        <v>3118</v>
      </c>
      <c r="D36" s="4">
        <v>29</v>
      </c>
      <c r="E36" s="4">
        <v>8</v>
      </c>
      <c r="F36" s="32">
        <v>0</v>
      </c>
      <c r="G36" s="4">
        <v>1039</v>
      </c>
      <c r="H36" s="17"/>
      <c r="I36" s="17"/>
      <c r="J36" s="17"/>
    </row>
    <row r="37" spans="1:10" s="33" customFormat="1" ht="18.75" x14ac:dyDescent="0.3">
      <c r="A37" s="14"/>
      <c r="B37" s="51" t="s">
        <v>35</v>
      </c>
      <c r="D37" s="14"/>
      <c r="E37" s="14"/>
      <c r="F37" s="14"/>
      <c r="G37" s="14"/>
      <c r="H37" s="21"/>
      <c r="I37" s="21"/>
      <c r="J37" s="17"/>
    </row>
    <row r="38" spans="1:10" s="33" customFormat="1" ht="18.75" x14ac:dyDescent="0.3">
      <c r="A38" s="4">
        <v>34</v>
      </c>
      <c r="B38" s="2" t="s">
        <v>106</v>
      </c>
      <c r="C38" s="2">
        <v>2525</v>
      </c>
      <c r="D38" s="4">
        <v>38</v>
      </c>
      <c r="E38" s="4">
        <v>14</v>
      </c>
      <c r="F38" s="4">
        <v>1</v>
      </c>
      <c r="G38" s="4">
        <v>1263</v>
      </c>
      <c r="H38" s="21"/>
      <c r="I38" s="21"/>
      <c r="J38" s="17"/>
    </row>
    <row r="39" spans="1:10" s="33" customFormat="1" ht="18.75" x14ac:dyDescent="0.3">
      <c r="A39" s="4">
        <v>35</v>
      </c>
      <c r="B39" s="2" t="s">
        <v>108</v>
      </c>
      <c r="C39" s="2">
        <v>2224</v>
      </c>
      <c r="D39" s="4">
        <v>25</v>
      </c>
      <c r="E39" s="4">
        <v>4</v>
      </c>
      <c r="F39" s="4">
        <v>1</v>
      </c>
      <c r="G39" s="4">
        <v>1112</v>
      </c>
      <c r="H39" s="21"/>
      <c r="I39" s="21"/>
      <c r="J39" s="17"/>
    </row>
    <row r="40" spans="1:10" s="33" customFormat="1" ht="18.75" x14ac:dyDescent="0.3">
      <c r="A40" s="4">
        <v>36</v>
      </c>
      <c r="B40" s="2" t="s">
        <v>107</v>
      </c>
      <c r="C40" s="2">
        <v>1870</v>
      </c>
      <c r="D40" s="4">
        <v>20</v>
      </c>
      <c r="E40" s="4">
        <v>5</v>
      </c>
      <c r="F40" s="4">
        <v>2</v>
      </c>
      <c r="G40" s="4">
        <v>1870</v>
      </c>
      <c r="H40" s="21"/>
      <c r="I40" s="21"/>
      <c r="J40" s="17"/>
    </row>
    <row r="41" spans="1:10" s="11" customFormat="1" ht="18.75" x14ac:dyDescent="0.3">
      <c r="A41" s="4"/>
      <c r="B41" s="2"/>
      <c r="C41" s="15"/>
      <c r="D41" s="4"/>
      <c r="E41" s="4"/>
      <c r="F41" s="4"/>
      <c r="G41" s="4"/>
      <c r="H41" s="17"/>
      <c r="I41" s="17"/>
      <c r="J41" s="17"/>
    </row>
    <row r="42" spans="1:10" s="11" customFormat="1" ht="18.75" x14ac:dyDescent="0.3">
      <c r="A42" s="14"/>
      <c r="B42" s="33"/>
      <c r="C42" s="21"/>
      <c r="D42" s="14"/>
      <c r="E42" s="14"/>
      <c r="F42" s="14"/>
      <c r="G42" s="14"/>
      <c r="H42" s="17"/>
      <c r="I42" s="17"/>
      <c r="J42" s="17"/>
    </row>
    <row r="43" spans="1:10" s="13" customFormat="1" ht="18.75" x14ac:dyDescent="0.3">
      <c r="A43" s="14"/>
      <c r="B43" s="24"/>
      <c r="C43" s="21"/>
      <c r="D43" s="14"/>
      <c r="E43" s="14"/>
      <c r="F43" s="14"/>
      <c r="G43" s="14"/>
      <c r="H43" s="21"/>
      <c r="I43" s="21"/>
      <c r="J43" s="21"/>
    </row>
    <row r="44" spans="1:10" ht="18.75" x14ac:dyDescent="0.3">
      <c r="A44" s="13"/>
      <c r="B44" s="13"/>
      <c r="C44" s="13"/>
      <c r="D44" s="13"/>
      <c r="E44" s="13"/>
      <c r="F44" s="13"/>
      <c r="G44" s="13"/>
      <c r="H44" s="17"/>
      <c r="I44" s="17"/>
      <c r="J44" s="17"/>
    </row>
    <row r="45" spans="1:10" s="13" customFormat="1" ht="18.75" x14ac:dyDescent="0.3">
      <c r="H45" s="21"/>
      <c r="I45" s="21"/>
      <c r="J45" s="21"/>
    </row>
    <row r="46" spans="1:10" s="13" customFormat="1" ht="18.75" x14ac:dyDescent="0.3">
      <c r="H46" s="21"/>
      <c r="I46" s="21"/>
      <c r="J46" s="21"/>
    </row>
  </sheetData>
  <sortState ref="A4:G36">
    <sortCondition descending="1" ref="C4:C36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4" zoomScaleNormal="100" workbookViewId="0">
      <selection activeCell="N13" sqref="N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213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97</v>
      </c>
      <c r="C6" s="68">
        <v>1538</v>
      </c>
      <c r="D6" s="68">
        <v>1538</v>
      </c>
      <c r="E6" s="68">
        <f t="shared" ref="E6:E26" si="0">SUM(C6:D6)</f>
        <v>3076</v>
      </c>
      <c r="F6" s="67">
        <v>23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50</v>
      </c>
      <c r="C7" s="85">
        <v>1272</v>
      </c>
      <c r="D7" s="85">
        <v>1685</v>
      </c>
      <c r="E7" s="85">
        <f t="shared" si="0"/>
        <v>2957</v>
      </c>
      <c r="F7" s="84">
        <v>28</v>
      </c>
      <c r="G7" s="84">
        <v>0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31</v>
      </c>
      <c r="C8" s="123">
        <v>1083</v>
      </c>
      <c r="D8" s="123">
        <v>1773</v>
      </c>
      <c r="E8" s="123">
        <f t="shared" si="0"/>
        <v>2856</v>
      </c>
      <c r="F8" s="122">
        <v>33</v>
      </c>
      <c r="G8" s="122">
        <v>6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1622</v>
      </c>
      <c r="D9" s="72">
        <v>812</v>
      </c>
      <c r="E9" s="72">
        <f t="shared" si="0"/>
        <v>2434</v>
      </c>
      <c r="F9" s="71">
        <v>22</v>
      </c>
      <c r="G9" s="71">
        <v>1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885</v>
      </c>
      <c r="D10" s="72">
        <v>1396</v>
      </c>
      <c r="E10" s="72">
        <f t="shared" si="0"/>
        <v>2281</v>
      </c>
      <c r="F10" s="71">
        <v>20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48</v>
      </c>
      <c r="C11" s="2">
        <v>1335</v>
      </c>
      <c r="D11" s="2">
        <v>859</v>
      </c>
      <c r="E11" s="2">
        <f t="shared" si="0"/>
        <v>2194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1247</v>
      </c>
      <c r="D12" s="2">
        <v>862</v>
      </c>
      <c r="E12" s="2">
        <f t="shared" si="0"/>
        <v>2109</v>
      </c>
      <c r="F12" s="4">
        <v>18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73</v>
      </c>
      <c r="C13" s="2">
        <v>947</v>
      </c>
      <c r="D13" s="2">
        <v>1119</v>
      </c>
      <c r="E13" s="2">
        <f t="shared" si="0"/>
        <v>2066</v>
      </c>
      <c r="F13" s="4">
        <v>11</v>
      </c>
      <c r="G13" s="4">
        <v>1</v>
      </c>
      <c r="H13" s="4">
        <v>1</v>
      </c>
      <c r="I13" s="4"/>
      <c r="J13" s="4"/>
    </row>
    <row r="14" spans="1:10" s="20" customFormat="1" ht="18.75" x14ac:dyDescent="0.3">
      <c r="A14" s="4">
        <v>9</v>
      </c>
      <c r="B14" s="2" t="s">
        <v>30</v>
      </c>
      <c r="C14" s="2">
        <v>1396</v>
      </c>
      <c r="D14" s="2">
        <v>655</v>
      </c>
      <c r="E14" s="2">
        <f t="shared" si="0"/>
        <v>2051</v>
      </c>
      <c r="F14" s="4">
        <v>26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72</v>
      </c>
      <c r="C15" s="2">
        <v>692</v>
      </c>
      <c r="D15" s="2">
        <v>1049</v>
      </c>
      <c r="E15" s="2">
        <f t="shared" si="0"/>
        <v>1741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29</v>
      </c>
      <c r="C16" s="2">
        <v>730</v>
      </c>
      <c r="D16" s="2">
        <v>926</v>
      </c>
      <c r="E16" s="2">
        <f t="shared" si="0"/>
        <v>1656</v>
      </c>
      <c r="F16" s="4">
        <v>17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16</v>
      </c>
      <c r="C17" s="2">
        <v>750</v>
      </c>
      <c r="D17" s="2">
        <v>895</v>
      </c>
      <c r="E17" s="2">
        <f t="shared" si="0"/>
        <v>1645</v>
      </c>
      <c r="F17" s="4">
        <v>16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49</v>
      </c>
      <c r="C18" s="2">
        <v>800</v>
      </c>
      <c r="D18" s="2">
        <v>797</v>
      </c>
      <c r="E18" s="2">
        <f t="shared" si="0"/>
        <v>1597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40</v>
      </c>
      <c r="C19" s="2">
        <v>589</v>
      </c>
      <c r="D19" s="2">
        <v>941</v>
      </c>
      <c r="E19" s="2">
        <f t="shared" si="0"/>
        <v>1530</v>
      </c>
      <c r="F19" s="4">
        <v>18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60</v>
      </c>
      <c r="C20" s="2">
        <v>665</v>
      </c>
      <c r="D20" s="2">
        <v>830</v>
      </c>
      <c r="E20" s="2">
        <f t="shared" si="0"/>
        <v>1495</v>
      </c>
      <c r="F20" s="4">
        <v>19</v>
      </c>
      <c r="G20" s="4">
        <v>6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99</v>
      </c>
      <c r="C21" s="2">
        <v>787</v>
      </c>
      <c r="D21" s="2">
        <v>655</v>
      </c>
      <c r="E21" s="2">
        <f t="shared" si="0"/>
        <v>1442</v>
      </c>
      <c r="F21" s="4">
        <v>14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94</v>
      </c>
      <c r="C22" s="2">
        <v>947</v>
      </c>
      <c r="D22" s="2">
        <v>446</v>
      </c>
      <c r="E22" s="2">
        <f t="shared" si="0"/>
        <v>1393</v>
      </c>
      <c r="F22" s="4">
        <v>5</v>
      </c>
      <c r="G22" s="4">
        <v>2</v>
      </c>
      <c r="H22" s="4">
        <v>1</v>
      </c>
      <c r="I22" s="4"/>
      <c r="J22" s="4"/>
    </row>
    <row r="23" spans="1:10" s="20" customFormat="1" ht="18.75" x14ac:dyDescent="0.3">
      <c r="A23" s="4">
        <v>18</v>
      </c>
      <c r="B23" s="2" t="s">
        <v>52</v>
      </c>
      <c r="C23" s="2">
        <v>1115</v>
      </c>
      <c r="D23" s="2">
        <v>262</v>
      </c>
      <c r="E23" s="2">
        <f t="shared" si="0"/>
        <v>1377</v>
      </c>
      <c r="F23" s="4">
        <v>17</v>
      </c>
      <c r="G23" s="4">
        <v>4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106</v>
      </c>
      <c r="C24" s="2">
        <v>184</v>
      </c>
      <c r="D24" s="2">
        <v>902</v>
      </c>
      <c r="E24" s="2">
        <f t="shared" si="0"/>
        <v>1086</v>
      </c>
      <c r="F24" s="4">
        <v>7</v>
      </c>
      <c r="G24" s="4">
        <v>3</v>
      </c>
      <c r="H24" s="4">
        <v>1</v>
      </c>
      <c r="I24" s="4" t="s">
        <v>109</v>
      </c>
      <c r="J24" s="4"/>
    </row>
    <row r="25" spans="1:10" ht="18.75" x14ac:dyDescent="0.3">
      <c r="A25" s="4">
        <v>20</v>
      </c>
      <c r="B25" s="2" t="s">
        <v>28</v>
      </c>
      <c r="C25" s="2">
        <v>454</v>
      </c>
      <c r="D25" s="2">
        <v>550</v>
      </c>
      <c r="E25" s="2">
        <f t="shared" si="0"/>
        <v>1004</v>
      </c>
      <c r="F25" s="4">
        <v>13</v>
      </c>
      <c r="G25" s="4">
        <v>6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41</v>
      </c>
      <c r="C26" s="2">
        <v>840</v>
      </c>
      <c r="D26" s="2">
        <v>-4</v>
      </c>
      <c r="E26" s="2">
        <f t="shared" si="0"/>
        <v>836</v>
      </c>
      <c r="F26" s="4">
        <v>15</v>
      </c>
      <c r="G26" s="4">
        <v>8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947</v>
      </c>
      <c r="D29" s="4">
        <v>902</v>
      </c>
      <c r="E29" s="4">
        <v>1849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19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214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37600</v>
      </c>
      <c r="D4" s="67">
        <v>368</v>
      </c>
      <c r="E4" s="67">
        <v>66</v>
      </c>
      <c r="F4" s="74">
        <v>2</v>
      </c>
      <c r="G4" s="67">
        <v>2350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33808</v>
      </c>
      <c r="D5" s="87">
        <v>262</v>
      </c>
      <c r="E5" s="87">
        <v>34</v>
      </c>
      <c r="F5" s="89">
        <v>3</v>
      </c>
      <c r="G5" s="87">
        <v>2113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33173</v>
      </c>
      <c r="D6" s="122">
        <v>327</v>
      </c>
      <c r="E6" s="122">
        <v>77</v>
      </c>
      <c r="F6" s="124">
        <v>2</v>
      </c>
      <c r="G6" s="122">
        <v>2073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32193</v>
      </c>
      <c r="D7" s="71">
        <v>329</v>
      </c>
      <c r="E7" s="71">
        <v>55</v>
      </c>
      <c r="F7" s="78">
        <v>0</v>
      </c>
      <c r="G7" s="71">
        <v>2012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31138</v>
      </c>
      <c r="D8" s="71">
        <v>272</v>
      </c>
      <c r="E8" s="71">
        <v>46</v>
      </c>
      <c r="F8" s="78">
        <v>2</v>
      </c>
      <c r="G8" s="71">
        <v>1946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26</v>
      </c>
      <c r="C9" s="71">
        <v>31020</v>
      </c>
      <c r="D9" s="71">
        <v>283</v>
      </c>
      <c r="E9" s="71">
        <v>44</v>
      </c>
      <c r="F9" s="78">
        <v>1</v>
      </c>
      <c r="G9" s="71">
        <v>1939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30</v>
      </c>
      <c r="C10" s="71">
        <v>30623</v>
      </c>
      <c r="D10" s="71">
        <v>243</v>
      </c>
      <c r="E10" s="71">
        <v>39</v>
      </c>
      <c r="F10" s="78">
        <v>3</v>
      </c>
      <c r="G10" s="71">
        <v>1913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73</v>
      </c>
      <c r="C11" s="4">
        <v>30115</v>
      </c>
      <c r="D11" s="4">
        <v>120</v>
      </c>
      <c r="E11" s="4">
        <v>13</v>
      </c>
      <c r="F11" s="32">
        <v>7</v>
      </c>
      <c r="G11" s="4">
        <v>1882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29651</v>
      </c>
      <c r="D12" s="4">
        <v>260</v>
      </c>
      <c r="E12" s="4">
        <v>51</v>
      </c>
      <c r="F12" s="32">
        <v>3</v>
      </c>
      <c r="G12" s="4">
        <v>1853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29395</v>
      </c>
      <c r="D13" s="4">
        <v>245</v>
      </c>
      <c r="E13" s="4">
        <v>43</v>
      </c>
      <c r="F13" s="32">
        <v>3</v>
      </c>
      <c r="G13" s="4">
        <v>1837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29393</v>
      </c>
      <c r="D14" s="4">
        <v>165</v>
      </c>
      <c r="E14" s="4">
        <v>28</v>
      </c>
      <c r="F14" s="32">
        <v>7</v>
      </c>
      <c r="G14" s="4">
        <v>1837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60</v>
      </c>
      <c r="C15" s="4">
        <v>29371</v>
      </c>
      <c r="D15" s="4">
        <v>222</v>
      </c>
      <c r="E15" s="4">
        <v>42</v>
      </c>
      <c r="F15" s="32">
        <v>5</v>
      </c>
      <c r="G15" s="4">
        <v>1835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23</v>
      </c>
      <c r="C16" s="4">
        <v>29251</v>
      </c>
      <c r="D16" s="4">
        <v>266</v>
      </c>
      <c r="E16" s="4">
        <v>62</v>
      </c>
      <c r="F16" s="32">
        <v>3</v>
      </c>
      <c r="G16" s="4">
        <v>1828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97</v>
      </c>
      <c r="C17" s="4">
        <v>28922</v>
      </c>
      <c r="D17" s="4">
        <v>272</v>
      </c>
      <c r="E17" s="4">
        <v>63</v>
      </c>
      <c r="F17" s="32">
        <v>3</v>
      </c>
      <c r="G17" s="4">
        <v>1807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28</v>
      </c>
      <c r="C18" s="4">
        <v>28827</v>
      </c>
      <c r="D18" s="4">
        <v>228</v>
      </c>
      <c r="E18" s="4">
        <v>43</v>
      </c>
      <c r="F18" s="32">
        <v>4</v>
      </c>
      <c r="G18" s="4">
        <v>1802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28761</v>
      </c>
      <c r="D19" s="4">
        <v>309</v>
      </c>
      <c r="E19" s="4">
        <v>52</v>
      </c>
      <c r="F19" s="32">
        <v>0</v>
      </c>
      <c r="G19" s="4">
        <v>1797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19</v>
      </c>
      <c r="C20" s="4">
        <v>28673</v>
      </c>
      <c r="D20" s="4">
        <v>187</v>
      </c>
      <c r="E20" s="4">
        <v>23</v>
      </c>
      <c r="F20" s="32">
        <v>5</v>
      </c>
      <c r="G20" s="4">
        <v>1792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41</v>
      </c>
      <c r="C21" s="4">
        <v>28246</v>
      </c>
      <c r="D21" s="4">
        <v>261</v>
      </c>
      <c r="E21" s="4">
        <v>58</v>
      </c>
      <c r="F21" s="32">
        <v>2</v>
      </c>
      <c r="G21" s="4">
        <v>1765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99</v>
      </c>
      <c r="C22" s="4">
        <v>27983</v>
      </c>
      <c r="D22" s="4">
        <v>202</v>
      </c>
      <c r="E22" s="4">
        <v>44</v>
      </c>
      <c r="F22" s="32">
        <v>4</v>
      </c>
      <c r="G22" s="4">
        <v>1748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27848</v>
      </c>
      <c r="D23" s="4">
        <v>251</v>
      </c>
      <c r="E23" s="4">
        <v>64</v>
      </c>
      <c r="F23" s="32">
        <v>3</v>
      </c>
      <c r="G23" s="4">
        <v>1740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49</v>
      </c>
      <c r="C24" s="4">
        <v>27843</v>
      </c>
      <c r="D24" s="4">
        <v>239</v>
      </c>
      <c r="E24" s="4">
        <v>45</v>
      </c>
      <c r="F24" s="32">
        <v>2</v>
      </c>
      <c r="G24" s="4">
        <v>1740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76</v>
      </c>
      <c r="C25" s="4">
        <v>27795</v>
      </c>
      <c r="D25" s="4">
        <v>212</v>
      </c>
      <c r="E25" s="4">
        <v>42</v>
      </c>
      <c r="F25" s="32">
        <v>4</v>
      </c>
      <c r="G25" s="4">
        <v>1737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40</v>
      </c>
      <c r="C26" s="4">
        <v>26311</v>
      </c>
      <c r="D26" s="4">
        <v>177</v>
      </c>
      <c r="E26" s="4">
        <v>56</v>
      </c>
      <c r="F26" s="32">
        <v>6</v>
      </c>
      <c r="G26" s="4">
        <v>1644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72</v>
      </c>
      <c r="C27" s="4">
        <v>25912</v>
      </c>
      <c r="D27" s="4">
        <v>172</v>
      </c>
      <c r="E27" s="4">
        <v>28</v>
      </c>
      <c r="F27" s="32">
        <v>4</v>
      </c>
      <c r="G27" s="4">
        <v>1619</v>
      </c>
      <c r="H27" s="17"/>
      <c r="J27" s="17"/>
    </row>
    <row r="28" spans="1:12" s="11" customFormat="1" ht="16.5" customHeight="1" x14ac:dyDescent="0.3">
      <c r="A28" s="4">
        <v>25</v>
      </c>
      <c r="B28" s="2" t="s">
        <v>117</v>
      </c>
      <c r="C28" s="4">
        <v>20471</v>
      </c>
      <c r="D28" s="4">
        <v>163</v>
      </c>
      <c r="E28" s="4">
        <v>49</v>
      </c>
      <c r="F28" s="32">
        <v>4</v>
      </c>
      <c r="G28" s="4">
        <v>1279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9332</v>
      </c>
      <c r="D29" s="4">
        <v>122</v>
      </c>
      <c r="E29" s="4">
        <v>40</v>
      </c>
      <c r="F29" s="32">
        <v>8</v>
      </c>
      <c r="G29" s="4">
        <v>1167</v>
      </c>
      <c r="H29" s="17"/>
      <c r="J29" s="17"/>
    </row>
    <row r="30" spans="1:12" s="11" customFormat="1" ht="16.5" customHeight="1" x14ac:dyDescent="0.3">
      <c r="A30" s="4">
        <v>27</v>
      </c>
      <c r="B30" s="2" t="s">
        <v>71</v>
      </c>
      <c r="C30" s="4">
        <v>7354</v>
      </c>
      <c r="D30" s="4">
        <v>77</v>
      </c>
      <c r="E30" s="4">
        <v>13</v>
      </c>
      <c r="F30" s="32">
        <v>12</v>
      </c>
      <c r="G30" s="4">
        <v>1839</v>
      </c>
      <c r="H30" s="17"/>
      <c r="J30" s="17"/>
    </row>
    <row r="31" spans="1:12" s="11" customFormat="1" ht="16.5" customHeight="1" x14ac:dyDescent="0.3">
      <c r="A31" s="4">
        <v>28</v>
      </c>
      <c r="B31" s="2" t="s">
        <v>47</v>
      </c>
      <c r="C31" s="4">
        <v>7128</v>
      </c>
      <c r="D31" s="4">
        <v>44</v>
      </c>
      <c r="E31" s="4">
        <v>13</v>
      </c>
      <c r="F31" s="32">
        <v>11</v>
      </c>
      <c r="G31" s="4">
        <v>1426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15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4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14293</v>
      </c>
      <c r="D35" s="4">
        <v>107</v>
      </c>
      <c r="E35" s="4">
        <v>69</v>
      </c>
      <c r="F35" s="4">
        <v>5</v>
      </c>
      <c r="G35" s="4">
        <v>1299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6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13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14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15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215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47</v>
      </c>
      <c r="C6" s="68">
        <v>1331</v>
      </c>
      <c r="D6" s="68">
        <v>1172</v>
      </c>
      <c r="E6" s="68">
        <f t="shared" ref="E6:E25" si="0">SUM(C6:D6)</f>
        <v>2503</v>
      </c>
      <c r="F6" s="67">
        <v>23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29</v>
      </c>
      <c r="C7" s="85">
        <v>1189</v>
      </c>
      <c r="D7" s="85">
        <v>1308</v>
      </c>
      <c r="E7" s="85">
        <f t="shared" si="0"/>
        <v>2497</v>
      </c>
      <c r="F7" s="84">
        <v>26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50</v>
      </c>
      <c r="C8" s="123">
        <v>1032</v>
      </c>
      <c r="D8" s="123">
        <v>1350</v>
      </c>
      <c r="E8" s="123">
        <f t="shared" si="0"/>
        <v>2382</v>
      </c>
      <c r="F8" s="122">
        <v>31</v>
      </c>
      <c r="G8" s="122">
        <v>7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31</v>
      </c>
      <c r="C9" s="72">
        <v>920</v>
      </c>
      <c r="D9" s="72">
        <v>1367</v>
      </c>
      <c r="E9" s="72">
        <f t="shared" si="0"/>
        <v>2287</v>
      </c>
      <c r="F9" s="71">
        <v>27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100</v>
      </c>
      <c r="C10" s="72">
        <v>1588</v>
      </c>
      <c r="D10" s="72">
        <v>582</v>
      </c>
      <c r="E10" s="72">
        <f t="shared" si="0"/>
        <v>2170</v>
      </c>
      <c r="F10" s="71">
        <v>24</v>
      </c>
      <c r="G10" s="71">
        <v>6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60</v>
      </c>
      <c r="C11" s="2">
        <v>879</v>
      </c>
      <c r="D11" s="2">
        <v>1146</v>
      </c>
      <c r="E11" s="2">
        <f t="shared" si="0"/>
        <v>2025</v>
      </c>
      <c r="F11" s="4">
        <v>21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19</v>
      </c>
      <c r="C12" s="2">
        <v>627</v>
      </c>
      <c r="D12" s="2">
        <v>1393</v>
      </c>
      <c r="E12" s="2">
        <f t="shared" si="0"/>
        <v>2020</v>
      </c>
      <c r="F12" s="4">
        <v>19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72</v>
      </c>
      <c r="C13" s="2">
        <v>836</v>
      </c>
      <c r="D13" s="2">
        <v>1177</v>
      </c>
      <c r="E13" s="2">
        <f t="shared" si="0"/>
        <v>2013</v>
      </c>
      <c r="F13" s="4">
        <v>20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481</v>
      </c>
      <c r="D14" s="2">
        <v>1495</v>
      </c>
      <c r="E14" s="2">
        <f t="shared" si="0"/>
        <v>1976</v>
      </c>
      <c r="F14" s="4">
        <v>20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985</v>
      </c>
      <c r="D15" s="2">
        <v>923</v>
      </c>
      <c r="E15" s="2">
        <f t="shared" si="0"/>
        <v>1908</v>
      </c>
      <c r="F15" s="4">
        <v>16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1190</v>
      </c>
      <c r="D16" s="2">
        <v>552</v>
      </c>
      <c r="E16" s="2">
        <f t="shared" si="0"/>
        <v>1742</v>
      </c>
      <c r="F16" s="4">
        <v>19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52</v>
      </c>
      <c r="C17" s="2">
        <v>975</v>
      </c>
      <c r="D17" s="2">
        <v>671</v>
      </c>
      <c r="E17" s="2">
        <f t="shared" si="0"/>
        <v>1646</v>
      </c>
      <c r="F17" s="4">
        <v>17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106</v>
      </c>
      <c r="C18" s="2">
        <v>1029</v>
      </c>
      <c r="D18" s="2">
        <v>562</v>
      </c>
      <c r="E18" s="2">
        <f t="shared" si="0"/>
        <v>1591</v>
      </c>
      <c r="F18" s="4">
        <v>12</v>
      </c>
      <c r="G18" s="4">
        <v>1</v>
      </c>
      <c r="H18" s="4">
        <v>2</v>
      </c>
      <c r="I18" s="4" t="s">
        <v>109</v>
      </c>
      <c r="J18" s="4"/>
    </row>
    <row r="19" spans="1:10" s="20" customFormat="1" ht="18.75" x14ac:dyDescent="0.3">
      <c r="A19" s="4">
        <v>14</v>
      </c>
      <c r="B19" s="2" t="s">
        <v>114</v>
      </c>
      <c r="C19" s="2">
        <v>876</v>
      </c>
      <c r="D19" s="2">
        <v>663</v>
      </c>
      <c r="E19" s="2">
        <f t="shared" si="0"/>
        <v>1539</v>
      </c>
      <c r="F19" s="4">
        <v>14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76</v>
      </c>
      <c r="C20" s="2">
        <v>393</v>
      </c>
      <c r="D20" s="2">
        <v>1086</v>
      </c>
      <c r="E20" s="2">
        <f t="shared" si="0"/>
        <v>1479</v>
      </c>
      <c r="F20" s="4">
        <v>17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16</v>
      </c>
      <c r="C21" s="2">
        <v>494</v>
      </c>
      <c r="D21" s="2">
        <v>835</v>
      </c>
      <c r="E21" s="2">
        <f t="shared" si="0"/>
        <v>1329</v>
      </c>
      <c r="F21" s="4">
        <v>17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26</v>
      </c>
      <c r="C22" s="2">
        <v>673</v>
      </c>
      <c r="D22" s="2">
        <v>633</v>
      </c>
      <c r="E22" s="2">
        <f t="shared" si="0"/>
        <v>1306</v>
      </c>
      <c r="F22" s="4">
        <v>19</v>
      </c>
      <c r="G22" s="4">
        <v>6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</v>
      </c>
      <c r="C23" s="2">
        <v>425</v>
      </c>
      <c r="D23" s="2">
        <v>710</v>
      </c>
      <c r="E23" s="2">
        <f t="shared" si="0"/>
        <v>1135</v>
      </c>
      <c r="F23" s="4">
        <v>20</v>
      </c>
      <c r="G23" s="4">
        <v>8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606</v>
      </c>
      <c r="D24" s="2">
        <v>233</v>
      </c>
      <c r="E24" s="2">
        <f t="shared" si="0"/>
        <v>839</v>
      </c>
      <c r="F24" s="4">
        <v>11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28</v>
      </c>
      <c r="C25" s="2">
        <v>331</v>
      </c>
      <c r="D25" s="2">
        <v>461</v>
      </c>
      <c r="E25" s="2">
        <f t="shared" si="0"/>
        <v>792</v>
      </c>
      <c r="F25" s="4">
        <v>8</v>
      </c>
      <c r="G25" s="4">
        <v>3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843</v>
      </c>
      <c r="D28" s="4">
        <v>916</v>
      </c>
      <c r="E28" s="4">
        <v>1759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20</v>
      </c>
      <c r="D30" s="4">
        <v>20</v>
      </c>
      <c r="E30" s="4"/>
      <c r="F30" s="2"/>
      <c r="G30" s="2"/>
      <c r="H30" s="2"/>
      <c r="I30" s="2"/>
      <c r="J30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F39" sqref="F3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216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39887</v>
      </c>
      <c r="D4" s="67">
        <v>365</v>
      </c>
      <c r="E4" s="67">
        <v>70</v>
      </c>
      <c r="F4" s="74">
        <v>2</v>
      </c>
      <c r="G4" s="67">
        <v>2346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35567</v>
      </c>
      <c r="D5" s="87">
        <v>262</v>
      </c>
      <c r="E5" s="87">
        <v>34</v>
      </c>
      <c r="F5" s="89">
        <v>4</v>
      </c>
      <c r="G5" s="87">
        <v>2092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35555</v>
      </c>
      <c r="D6" s="122">
        <v>358</v>
      </c>
      <c r="E6" s="122">
        <v>84</v>
      </c>
      <c r="F6" s="124">
        <v>2</v>
      </c>
      <c r="G6" s="122">
        <v>2091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34690</v>
      </c>
      <c r="D7" s="71">
        <v>355</v>
      </c>
      <c r="E7" s="71">
        <v>58</v>
      </c>
      <c r="F7" s="78">
        <v>0</v>
      </c>
      <c r="G7" s="71">
        <v>2041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32897</v>
      </c>
      <c r="D8" s="71">
        <v>272</v>
      </c>
      <c r="E8" s="71">
        <v>46</v>
      </c>
      <c r="F8" s="78">
        <v>3</v>
      </c>
      <c r="G8" s="71">
        <v>1935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32382</v>
      </c>
      <c r="D9" s="71">
        <v>243</v>
      </c>
      <c r="E9" s="71">
        <v>39</v>
      </c>
      <c r="F9" s="78">
        <v>4</v>
      </c>
      <c r="G9" s="71">
        <v>1905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26</v>
      </c>
      <c r="C10" s="71">
        <v>32326</v>
      </c>
      <c r="D10" s="71">
        <v>302</v>
      </c>
      <c r="E10" s="71">
        <v>50</v>
      </c>
      <c r="F10" s="78">
        <v>1</v>
      </c>
      <c r="G10" s="71">
        <v>1902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31421</v>
      </c>
      <c r="D11" s="4">
        <v>290</v>
      </c>
      <c r="E11" s="4">
        <v>68</v>
      </c>
      <c r="F11" s="32">
        <v>3</v>
      </c>
      <c r="G11" s="4">
        <v>1848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31410</v>
      </c>
      <c r="D12" s="4">
        <v>260</v>
      </c>
      <c r="E12" s="4">
        <v>51</v>
      </c>
      <c r="F12" s="32">
        <v>4</v>
      </c>
      <c r="G12" s="4">
        <v>1848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31396</v>
      </c>
      <c r="D13" s="4">
        <v>243</v>
      </c>
      <c r="E13" s="4">
        <v>46</v>
      </c>
      <c r="F13" s="32">
        <v>5</v>
      </c>
      <c r="G13" s="4">
        <v>1847</v>
      </c>
      <c r="H13" s="17"/>
      <c r="I13" s="17"/>
      <c r="J13" s="17"/>
      <c r="K13" s="23"/>
    </row>
    <row r="14" spans="1:12" s="20" customFormat="1" ht="16.5" customHeight="1" x14ac:dyDescent="0.3">
      <c r="A14" s="4">
        <v>11</v>
      </c>
      <c r="B14" s="2" t="s">
        <v>94</v>
      </c>
      <c r="C14" s="4">
        <v>31301</v>
      </c>
      <c r="D14" s="4">
        <v>181</v>
      </c>
      <c r="E14" s="4">
        <v>30</v>
      </c>
      <c r="F14" s="32">
        <v>7</v>
      </c>
      <c r="G14" s="4">
        <v>1841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30898</v>
      </c>
      <c r="D15" s="4">
        <v>292</v>
      </c>
      <c r="E15" s="4">
        <v>66</v>
      </c>
      <c r="F15" s="32">
        <v>3</v>
      </c>
      <c r="G15" s="4">
        <v>1818</v>
      </c>
      <c r="H15" s="17"/>
      <c r="I15" s="17"/>
      <c r="J15" s="17"/>
    </row>
    <row r="16" spans="1:12" s="20" customFormat="1" ht="16.5" customHeight="1" x14ac:dyDescent="0.3">
      <c r="A16" s="4">
        <v>13</v>
      </c>
      <c r="B16" s="2" t="s">
        <v>16</v>
      </c>
      <c r="C16" s="4">
        <v>30724</v>
      </c>
      <c r="D16" s="4">
        <v>262</v>
      </c>
      <c r="E16" s="4">
        <v>48</v>
      </c>
      <c r="F16" s="32">
        <v>3</v>
      </c>
      <c r="G16" s="4">
        <v>1807</v>
      </c>
      <c r="H16" s="17"/>
      <c r="I16" s="17"/>
      <c r="J16" s="17"/>
    </row>
    <row r="17" spans="1:12" s="20" customFormat="1" ht="16.5" customHeight="1" x14ac:dyDescent="0.3">
      <c r="A17" s="4">
        <v>14</v>
      </c>
      <c r="B17" s="2" t="s">
        <v>19</v>
      </c>
      <c r="C17" s="4">
        <v>30693</v>
      </c>
      <c r="D17" s="4">
        <v>206</v>
      </c>
      <c r="E17" s="4">
        <v>27</v>
      </c>
      <c r="F17" s="32">
        <v>5</v>
      </c>
      <c r="G17" s="4">
        <v>1805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29988</v>
      </c>
      <c r="D18" s="4">
        <v>280</v>
      </c>
      <c r="E18" s="4">
        <v>62</v>
      </c>
      <c r="F18" s="32">
        <v>2</v>
      </c>
      <c r="G18" s="4">
        <v>1764</v>
      </c>
      <c r="H18" s="17"/>
      <c r="I18" s="17"/>
      <c r="J18" s="17"/>
      <c r="L18" s="38"/>
    </row>
    <row r="19" spans="1:12" s="20" customFormat="1" ht="16.5" customHeight="1" x14ac:dyDescent="0.3">
      <c r="A19" s="4">
        <v>16</v>
      </c>
      <c r="B19" s="2" t="s">
        <v>10</v>
      </c>
      <c r="C19" s="4">
        <v>29896</v>
      </c>
      <c r="D19" s="4">
        <v>329</v>
      </c>
      <c r="E19" s="4">
        <v>60</v>
      </c>
      <c r="F19" s="32">
        <v>0</v>
      </c>
      <c r="G19" s="4">
        <v>1759</v>
      </c>
      <c r="H19" s="17"/>
      <c r="I19" s="17"/>
      <c r="J19" s="17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29742</v>
      </c>
      <c r="D20" s="4">
        <v>202</v>
      </c>
      <c r="E20" s="4">
        <v>44</v>
      </c>
      <c r="F20" s="32">
        <v>5</v>
      </c>
      <c r="G20" s="4">
        <v>1750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29619</v>
      </c>
      <c r="D21" s="4">
        <v>236</v>
      </c>
      <c r="E21" s="4">
        <v>46</v>
      </c>
      <c r="F21" s="32">
        <v>4</v>
      </c>
      <c r="G21" s="4">
        <v>1742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49</v>
      </c>
      <c r="C22" s="4">
        <v>29602</v>
      </c>
      <c r="D22" s="4">
        <v>239</v>
      </c>
      <c r="E22" s="4">
        <v>45</v>
      </c>
      <c r="F22" s="32">
        <v>3</v>
      </c>
      <c r="G22" s="4">
        <v>1741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29494</v>
      </c>
      <c r="D23" s="4">
        <v>268</v>
      </c>
      <c r="E23" s="4">
        <v>70</v>
      </c>
      <c r="F23" s="32">
        <v>3</v>
      </c>
      <c r="G23" s="4">
        <v>1735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76</v>
      </c>
      <c r="C24" s="4">
        <v>29274</v>
      </c>
      <c r="D24" s="4">
        <v>229</v>
      </c>
      <c r="E24" s="4">
        <v>47</v>
      </c>
      <c r="F24" s="32">
        <v>4</v>
      </c>
      <c r="G24" s="4">
        <v>1722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40</v>
      </c>
      <c r="C25" s="4">
        <v>28070</v>
      </c>
      <c r="D25" s="4">
        <v>177</v>
      </c>
      <c r="E25" s="4">
        <v>56</v>
      </c>
      <c r="F25" s="32">
        <v>7</v>
      </c>
      <c r="G25" s="4">
        <v>1651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72</v>
      </c>
      <c r="C26" s="4">
        <v>27925</v>
      </c>
      <c r="D26" s="4">
        <v>192</v>
      </c>
      <c r="E26" s="4">
        <v>32</v>
      </c>
      <c r="F26" s="32">
        <v>4</v>
      </c>
      <c r="G26" s="4">
        <v>1643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117</v>
      </c>
      <c r="C27" s="4">
        <v>21310</v>
      </c>
      <c r="D27" s="4">
        <v>174</v>
      </c>
      <c r="E27" s="4">
        <v>54</v>
      </c>
      <c r="F27" s="32">
        <v>4</v>
      </c>
      <c r="G27" s="4">
        <v>1254</v>
      </c>
      <c r="H27" s="17"/>
      <c r="J27" s="17"/>
    </row>
    <row r="28" spans="1:12" s="11" customFormat="1" ht="16.5" customHeight="1" x14ac:dyDescent="0.3">
      <c r="A28" s="4">
        <v>25</v>
      </c>
      <c r="B28" s="2" t="s">
        <v>73</v>
      </c>
      <c r="C28" s="4">
        <v>17261</v>
      </c>
      <c r="D28" s="4">
        <v>120</v>
      </c>
      <c r="E28" s="4">
        <v>13</v>
      </c>
      <c r="F28" s="32">
        <v>8</v>
      </c>
      <c r="G28" s="4">
        <v>1918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10871</v>
      </c>
      <c r="D29" s="4">
        <v>136</v>
      </c>
      <c r="E29" s="4">
        <v>41</v>
      </c>
      <c r="F29" s="32">
        <v>8</v>
      </c>
      <c r="G29" s="4">
        <v>1209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9631</v>
      </c>
      <c r="D30" s="4">
        <v>67</v>
      </c>
      <c r="E30" s="4">
        <v>14</v>
      </c>
      <c r="F30" s="32">
        <v>11</v>
      </c>
      <c r="G30" s="4">
        <v>1605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13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16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5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15884</v>
      </c>
      <c r="D35" s="4">
        <v>119</v>
      </c>
      <c r="E35" s="4">
        <v>70</v>
      </c>
      <c r="F35" s="4">
        <v>5</v>
      </c>
      <c r="G35" s="4">
        <v>1324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7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14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15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16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4" zoomScaleNormal="100" workbookViewId="0">
      <selection activeCell="M20" sqref="M20:M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217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31</v>
      </c>
      <c r="C6" s="68">
        <v>1387</v>
      </c>
      <c r="D6" s="68">
        <v>1291</v>
      </c>
      <c r="E6" s="68">
        <f t="shared" ref="E6:E28" si="0">SUM(C6:D6)</f>
        <v>2678</v>
      </c>
      <c r="F6" s="67">
        <v>30</v>
      </c>
      <c r="G6" s="67">
        <v>6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100</v>
      </c>
      <c r="C7" s="85">
        <v>1507</v>
      </c>
      <c r="D7" s="85">
        <v>1149</v>
      </c>
      <c r="E7" s="85">
        <f t="shared" si="0"/>
        <v>2656</v>
      </c>
      <c r="F7" s="84">
        <v>27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76</v>
      </c>
      <c r="C8" s="123">
        <v>1303</v>
      </c>
      <c r="D8" s="123">
        <v>1229</v>
      </c>
      <c r="E8" s="123">
        <f t="shared" si="0"/>
        <v>2532</v>
      </c>
      <c r="F8" s="122">
        <v>23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48</v>
      </c>
      <c r="C9" s="72">
        <v>1192</v>
      </c>
      <c r="D9" s="72">
        <v>1325</v>
      </c>
      <c r="E9" s="72">
        <f t="shared" si="0"/>
        <v>2517</v>
      </c>
      <c r="F9" s="71">
        <v>27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29</v>
      </c>
      <c r="C10" s="72">
        <v>1642</v>
      </c>
      <c r="D10" s="72">
        <v>664</v>
      </c>
      <c r="E10" s="72">
        <f t="shared" si="0"/>
        <v>2306</v>
      </c>
      <c r="F10" s="71">
        <v>22</v>
      </c>
      <c r="G10" s="71">
        <v>2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10</v>
      </c>
      <c r="C11" s="2">
        <v>943</v>
      </c>
      <c r="D11" s="2">
        <v>1278</v>
      </c>
      <c r="E11" s="2">
        <f t="shared" si="0"/>
        <v>2221</v>
      </c>
      <c r="F11" s="4">
        <v>21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950</v>
      </c>
      <c r="D12" s="2">
        <v>1229</v>
      </c>
      <c r="E12" s="2">
        <f t="shared" si="0"/>
        <v>2179</v>
      </c>
      <c r="F12" s="4">
        <v>20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16</v>
      </c>
      <c r="C13" s="2">
        <v>1444</v>
      </c>
      <c r="D13" s="2">
        <v>548</v>
      </c>
      <c r="E13" s="2">
        <f t="shared" si="0"/>
        <v>1992</v>
      </c>
      <c r="F13" s="4">
        <v>21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27</v>
      </c>
      <c r="C14" s="2">
        <v>1134</v>
      </c>
      <c r="D14" s="2">
        <v>825</v>
      </c>
      <c r="E14" s="2">
        <f t="shared" si="0"/>
        <v>1959</v>
      </c>
      <c r="F14" s="4">
        <v>22</v>
      </c>
      <c r="G14" s="4">
        <v>4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60</v>
      </c>
      <c r="C15" s="2">
        <v>1042</v>
      </c>
      <c r="D15" s="2">
        <v>859</v>
      </c>
      <c r="E15" s="2">
        <f t="shared" si="0"/>
        <v>1901</v>
      </c>
      <c r="F15" s="4">
        <v>19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28</v>
      </c>
      <c r="C16" s="2">
        <v>962</v>
      </c>
      <c r="D16" s="2">
        <v>798</v>
      </c>
      <c r="E16" s="2">
        <f t="shared" si="0"/>
        <v>1760</v>
      </c>
      <c r="F16" s="4">
        <v>15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47</v>
      </c>
      <c r="C17" s="2">
        <v>633</v>
      </c>
      <c r="D17" s="2">
        <v>1075</v>
      </c>
      <c r="E17" s="2">
        <f t="shared" si="0"/>
        <v>1708</v>
      </c>
      <c r="F17" s="4">
        <v>16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</v>
      </c>
      <c r="C18" s="2">
        <v>797</v>
      </c>
      <c r="D18" s="2">
        <v>892</v>
      </c>
      <c r="E18" s="2">
        <f t="shared" si="0"/>
        <v>1689</v>
      </c>
      <c r="F18" s="4">
        <v>22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41</v>
      </c>
      <c r="C19" s="2">
        <v>678</v>
      </c>
      <c r="D19" s="2">
        <v>1007</v>
      </c>
      <c r="E19" s="2">
        <f t="shared" si="0"/>
        <v>1685</v>
      </c>
      <c r="F19" s="4">
        <v>15</v>
      </c>
      <c r="G19" s="4">
        <v>3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97</v>
      </c>
      <c r="C20" s="2">
        <v>1185</v>
      </c>
      <c r="D20" s="2">
        <v>496</v>
      </c>
      <c r="E20" s="2">
        <f t="shared" si="0"/>
        <v>1681</v>
      </c>
      <c r="F20" s="4">
        <v>17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621</v>
      </c>
      <c r="D21" s="2">
        <v>1042</v>
      </c>
      <c r="E21" s="2">
        <f t="shared" si="0"/>
        <v>1663</v>
      </c>
      <c r="F21" s="4">
        <v>15</v>
      </c>
      <c r="G21" s="4">
        <v>2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73</v>
      </c>
      <c r="C22" s="2">
        <v>876</v>
      </c>
      <c r="D22" s="2">
        <v>726</v>
      </c>
      <c r="E22" s="2">
        <f t="shared" si="0"/>
        <v>1602</v>
      </c>
      <c r="F22" s="4">
        <v>16</v>
      </c>
      <c r="G22" s="4">
        <v>3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72</v>
      </c>
      <c r="C23" s="2">
        <v>558</v>
      </c>
      <c r="D23" s="2">
        <v>1041</v>
      </c>
      <c r="E23" s="2">
        <f t="shared" si="0"/>
        <v>1599</v>
      </c>
      <c r="F23" s="4">
        <v>15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50</v>
      </c>
      <c r="C24" s="2">
        <v>1120</v>
      </c>
      <c r="D24" s="2">
        <v>406</v>
      </c>
      <c r="E24" s="2">
        <f t="shared" si="0"/>
        <v>1526</v>
      </c>
      <c r="F24" s="4">
        <v>21</v>
      </c>
      <c r="G24" s="4">
        <v>6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114</v>
      </c>
      <c r="C25" s="2">
        <v>360</v>
      </c>
      <c r="D25" s="2">
        <v>1123</v>
      </c>
      <c r="E25" s="2">
        <f t="shared" si="0"/>
        <v>1483</v>
      </c>
      <c r="F25" s="4">
        <v>20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52</v>
      </c>
      <c r="C26" s="2">
        <v>851</v>
      </c>
      <c r="D26" s="2">
        <v>284</v>
      </c>
      <c r="E26" s="2">
        <f t="shared" si="0"/>
        <v>1135</v>
      </c>
      <c r="F26" s="4">
        <v>22</v>
      </c>
      <c r="G26" s="4">
        <v>9</v>
      </c>
      <c r="H26" s="4">
        <v>2</v>
      </c>
      <c r="I26" s="4"/>
      <c r="J26" s="4"/>
    </row>
    <row r="27" spans="1:10" ht="18.75" x14ac:dyDescent="0.3">
      <c r="A27" s="4">
        <v>22</v>
      </c>
      <c r="B27" s="2" t="s">
        <v>106</v>
      </c>
      <c r="C27" s="2">
        <v>606</v>
      </c>
      <c r="D27" s="2">
        <v>382</v>
      </c>
      <c r="E27" s="2">
        <f t="shared" si="0"/>
        <v>988</v>
      </c>
      <c r="F27" s="4">
        <v>15</v>
      </c>
      <c r="G27" s="4">
        <v>8</v>
      </c>
      <c r="H27" s="4">
        <v>2</v>
      </c>
      <c r="I27" s="4" t="s">
        <v>109</v>
      </c>
      <c r="J27" s="4"/>
    </row>
    <row r="28" spans="1:10" ht="18.75" x14ac:dyDescent="0.3">
      <c r="A28" s="4">
        <v>23</v>
      </c>
      <c r="B28" s="2" t="s">
        <v>117</v>
      </c>
      <c r="C28" s="2">
        <v>152</v>
      </c>
      <c r="D28" s="2">
        <v>549</v>
      </c>
      <c r="E28" s="2">
        <f t="shared" si="0"/>
        <v>701</v>
      </c>
      <c r="F28" s="4">
        <v>9</v>
      </c>
      <c r="G28" s="4">
        <v>5</v>
      </c>
      <c r="H28" s="4">
        <v>2</v>
      </c>
      <c r="I28" s="4"/>
      <c r="J28" s="4"/>
    </row>
    <row r="29" spans="1:10" s="11" customFormat="1" ht="18.75" x14ac:dyDescent="0.3">
      <c r="A29" s="2"/>
      <c r="B29" s="25"/>
      <c r="C29" s="2"/>
      <c r="D29" s="2"/>
      <c r="E29" s="2"/>
      <c r="F29" s="2"/>
      <c r="G29" s="2"/>
      <c r="H29" s="2"/>
      <c r="I29" s="2"/>
      <c r="J29" s="2"/>
    </row>
    <row r="30" spans="1:10" s="11" customFormat="1" ht="18.75" x14ac:dyDescent="0.3">
      <c r="A30" s="27"/>
      <c r="B30" s="28"/>
      <c r="C30" s="9" t="s">
        <v>2</v>
      </c>
      <c r="D30" s="9" t="s">
        <v>3</v>
      </c>
      <c r="E30" s="9" t="s">
        <v>33</v>
      </c>
      <c r="F30" s="2"/>
      <c r="G30" s="2"/>
      <c r="H30" s="2"/>
      <c r="I30" s="2"/>
      <c r="J30" s="2"/>
    </row>
    <row r="31" spans="1:10" s="11" customFormat="1" ht="18.75" x14ac:dyDescent="0.3">
      <c r="A31" s="27" t="s">
        <v>32</v>
      </c>
      <c r="B31" s="34"/>
      <c r="C31" s="4">
        <v>954</v>
      </c>
      <c r="D31" s="4">
        <v>879</v>
      </c>
      <c r="E31" s="4">
        <v>1833</v>
      </c>
      <c r="F31" s="2"/>
      <c r="G31" s="2"/>
      <c r="H31" s="2"/>
      <c r="I31" s="2"/>
      <c r="J31" s="2"/>
    </row>
    <row r="32" spans="1:10" s="11" customFormat="1" ht="18.75" x14ac:dyDescent="0.3">
      <c r="A32" s="2"/>
      <c r="B32" s="2"/>
      <c r="C32" s="4"/>
      <c r="D32" s="4"/>
      <c r="E32" s="4"/>
      <c r="F32" s="2"/>
      <c r="G32" s="2"/>
      <c r="H32" s="2"/>
      <c r="I32" s="2"/>
      <c r="J32" s="2"/>
    </row>
    <row r="33" spans="1:10" s="11" customFormat="1" ht="18.75" x14ac:dyDescent="0.3">
      <c r="A33" s="10" t="s">
        <v>34</v>
      </c>
      <c r="B33" s="26"/>
      <c r="C33" s="4">
        <v>23</v>
      </c>
      <c r="D33" s="4">
        <v>23</v>
      </c>
      <c r="E33" s="4"/>
      <c r="F33" s="2"/>
      <c r="G33" s="2"/>
      <c r="H33" s="2"/>
      <c r="I33" s="2"/>
      <c r="J33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I15" sqref="I15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218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42565</v>
      </c>
      <c r="D4" s="67">
        <v>395</v>
      </c>
      <c r="E4" s="67">
        <v>76</v>
      </c>
      <c r="F4" s="74">
        <v>2</v>
      </c>
      <c r="G4" s="67">
        <v>2365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38084</v>
      </c>
      <c r="D5" s="87">
        <v>289</v>
      </c>
      <c r="E5" s="87">
        <v>37</v>
      </c>
      <c r="F5" s="89">
        <v>4</v>
      </c>
      <c r="G5" s="87">
        <v>2116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37081</v>
      </c>
      <c r="D6" s="122">
        <v>379</v>
      </c>
      <c r="E6" s="122">
        <v>90</v>
      </c>
      <c r="F6" s="124">
        <v>2</v>
      </c>
      <c r="G6" s="122">
        <v>2060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36996</v>
      </c>
      <c r="D7" s="71">
        <v>377</v>
      </c>
      <c r="E7" s="71">
        <v>60</v>
      </c>
      <c r="F7" s="78">
        <v>0</v>
      </c>
      <c r="G7" s="71">
        <v>2055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34586</v>
      </c>
      <c r="D8" s="71">
        <v>294</v>
      </c>
      <c r="E8" s="71">
        <v>53</v>
      </c>
      <c r="F8" s="78">
        <v>3</v>
      </c>
      <c r="G8" s="71">
        <v>1921</v>
      </c>
      <c r="H8" s="36"/>
      <c r="I8" s="36"/>
      <c r="J8" s="36"/>
    </row>
    <row r="9" spans="1:12" s="37" customFormat="1" ht="16.5" customHeight="1" x14ac:dyDescent="0.3">
      <c r="A9" s="71">
        <v>6</v>
      </c>
      <c r="B9" s="72" t="s">
        <v>30</v>
      </c>
      <c r="C9" s="71">
        <v>34215</v>
      </c>
      <c r="D9" s="71">
        <v>243</v>
      </c>
      <c r="E9" s="71">
        <v>39</v>
      </c>
      <c r="F9" s="78">
        <v>5</v>
      </c>
      <c r="G9" s="71">
        <v>1901</v>
      </c>
      <c r="H9" s="36"/>
      <c r="I9" s="36"/>
      <c r="J9" s="36"/>
    </row>
    <row r="10" spans="1:12" s="37" customFormat="1" ht="16.5" customHeight="1" x14ac:dyDescent="0.3">
      <c r="A10" s="71">
        <v>7</v>
      </c>
      <c r="B10" s="80" t="s">
        <v>26</v>
      </c>
      <c r="C10" s="71">
        <v>34159</v>
      </c>
      <c r="D10" s="71">
        <v>302</v>
      </c>
      <c r="E10" s="71">
        <v>50</v>
      </c>
      <c r="F10" s="78">
        <v>2</v>
      </c>
      <c r="G10" s="71">
        <v>1898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34077</v>
      </c>
      <c r="D11" s="4">
        <v>317</v>
      </c>
      <c r="E11" s="4">
        <v>70</v>
      </c>
      <c r="F11" s="32">
        <v>3</v>
      </c>
      <c r="G11" s="4">
        <v>1893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33369</v>
      </c>
      <c r="D12" s="4">
        <v>282</v>
      </c>
      <c r="E12" s="4">
        <v>55</v>
      </c>
      <c r="F12" s="32">
        <v>4</v>
      </c>
      <c r="G12" s="4">
        <v>1854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60</v>
      </c>
      <c r="C13" s="4">
        <v>33297</v>
      </c>
      <c r="D13" s="4">
        <v>262</v>
      </c>
      <c r="E13" s="4">
        <v>50</v>
      </c>
      <c r="F13" s="32">
        <v>5</v>
      </c>
      <c r="G13" s="4">
        <v>1850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16</v>
      </c>
      <c r="C14" s="4">
        <v>32716</v>
      </c>
      <c r="D14" s="4">
        <v>283</v>
      </c>
      <c r="E14" s="4">
        <v>51</v>
      </c>
      <c r="F14" s="32">
        <v>3</v>
      </c>
      <c r="G14" s="4">
        <v>1818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97</v>
      </c>
      <c r="C15" s="4">
        <v>32579</v>
      </c>
      <c r="D15" s="4">
        <v>309</v>
      </c>
      <c r="E15" s="4">
        <v>70</v>
      </c>
      <c r="F15" s="32">
        <v>3</v>
      </c>
      <c r="G15" s="4">
        <v>1810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19</v>
      </c>
      <c r="C16" s="4">
        <v>32356</v>
      </c>
      <c r="D16" s="4">
        <v>221</v>
      </c>
      <c r="E16" s="4">
        <v>29</v>
      </c>
      <c r="F16" s="32">
        <v>5</v>
      </c>
      <c r="G16" s="4">
        <v>1798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32117</v>
      </c>
      <c r="D17" s="4">
        <v>350</v>
      </c>
      <c r="E17" s="4">
        <v>61</v>
      </c>
      <c r="F17" s="32">
        <v>0</v>
      </c>
      <c r="G17" s="4">
        <v>1784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76</v>
      </c>
      <c r="C18" s="4">
        <v>31806</v>
      </c>
      <c r="D18" s="4">
        <v>252</v>
      </c>
      <c r="E18" s="4">
        <v>48</v>
      </c>
      <c r="F18" s="32">
        <v>4</v>
      </c>
      <c r="G18" s="4">
        <v>1767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31781</v>
      </c>
      <c r="D19" s="4">
        <v>259</v>
      </c>
      <c r="E19" s="4">
        <v>47</v>
      </c>
      <c r="F19" s="32">
        <v>3</v>
      </c>
      <c r="G19" s="4">
        <v>1766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41</v>
      </c>
      <c r="C20" s="4">
        <v>31673</v>
      </c>
      <c r="D20" s="4">
        <v>295</v>
      </c>
      <c r="E20" s="4">
        <v>65</v>
      </c>
      <c r="F20" s="32">
        <v>2</v>
      </c>
      <c r="G20" s="4">
        <v>1760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99</v>
      </c>
      <c r="C21" s="4">
        <v>31575</v>
      </c>
      <c r="D21" s="4">
        <v>202</v>
      </c>
      <c r="E21" s="4">
        <v>44</v>
      </c>
      <c r="F21" s="32">
        <v>6</v>
      </c>
      <c r="G21" s="4">
        <v>1754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28</v>
      </c>
      <c r="C22" s="4">
        <v>31379</v>
      </c>
      <c r="D22" s="4">
        <v>251</v>
      </c>
      <c r="E22" s="4">
        <v>50</v>
      </c>
      <c r="F22" s="32">
        <v>4</v>
      </c>
      <c r="G22" s="4">
        <v>1743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30629</v>
      </c>
      <c r="D23" s="4">
        <v>290</v>
      </c>
      <c r="E23" s="4">
        <v>79</v>
      </c>
      <c r="F23" s="32">
        <v>3</v>
      </c>
      <c r="G23" s="4">
        <v>1702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29524</v>
      </c>
      <c r="D24" s="4">
        <v>207</v>
      </c>
      <c r="E24" s="4">
        <v>34</v>
      </c>
      <c r="F24" s="32">
        <v>4</v>
      </c>
      <c r="G24" s="4">
        <v>1640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117</v>
      </c>
      <c r="C25" s="4">
        <v>22011</v>
      </c>
      <c r="D25" s="4">
        <v>183</v>
      </c>
      <c r="E25" s="4">
        <v>59</v>
      </c>
      <c r="F25" s="32">
        <v>4</v>
      </c>
      <c r="G25" s="4">
        <v>1223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18895</v>
      </c>
      <c r="D26" s="4">
        <v>181</v>
      </c>
      <c r="E26" s="4">
        <v>30</v>
      </c>
      <c r="F26" s="32">
        <v>8</v>
      </c>
      <c r="G26" s="4">
        <v>1890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8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40</v>
      </c>
      <c r="C28" s="4">
        <v>13632</v>
      </c>
      <c r="D28" s="4">
        <v>177</v>
      </c>
      <c r="E28" s="4">
        <v>56</v>
      </c>
      <c r="F28" s="32">
        <v>9</v>
      </c>
      <c r="G28" s="4">
        <v>1515</v>
      </c>
      <c r="H28" s="17"/>
      <c r="J28" s="17"/>
    </row>
    <row r="29" spans="1:12" s="11" customFormat="1" ht="16.5" customHeight="1" x14ac:dyDescent="0.3">
      <c r="A29" s="4">
        <v>26</v>
      </c>
      <c r="B29" s="2" t="s">
        <v>114</v>
      </c>
      <c r="C29" s="4">
        <v>12354</v>
      </c>
      <c r="D29" s="4">
        <v>156</v>
      </c>
      <c r="E29" s="4">
        <v>46</v>
      </c>
      <c r="F29" s="32">
        <v>8</v>
      </c>
      <c r="G29" s="4">
        <v>1235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11339</v>
      </c>
      <c r="D30" s="4">
        <v>83</v>
      </c>
      <c r="E30" s="4">
        <v>18</v>
      </c>
      <c r="F30" s="32">
        <v>11</v>
      </c>
      <c r="G30" s="4">
        <v>1620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14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17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6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5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8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15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16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17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B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O16" sqref="O16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219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41</v>
      </c>
      <c r="C6" s="68">
        <v>1177</v>
      </c>
      <c r="D6" s="68">
        <v>1141</v>
      </c>
      <c r="E6" s="68">
        <f t="shared" ref="E6:E25" si="0">SUM(C6:D6)</f>
        <v>2318</v>
      </c>
      <c r="F6" s="67">
        <v>22</v>
      </c>
      <c r="G6" s="67">
        <v>1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27</v>
      </c>
      <c r="C7" s="85">
        <v>1085</v>
      </c>
      <c r="D7" s="85">
        <v>1163</v>
      </c>
      <c r="E7" s="85">
        <f t="shared" si="0"/>
        <v>2248</v>
      </c>
      <c r="F7" s="84">
        <v>20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19</v>
      </c>
      <c r="C8" s="123">
        <v>912</v>
      </c>
      <c r="D8" s="123">
        <v>1230</v>
      </c>
      <c r="E8" s="123">
        <f t="shared" si="0"/>
        <v>2142</v>
      </c>
      <c r="F8" s="122">
        <v>19</v>
      </c>
      <c r="G8" s="122">
        <v>2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114</v>
      </c>
      <c r="C9" s="72">
        <v>1559</v>
      </c>
      <c r="D9" s="72">
        <v>573</v>
      </c>
      <c r="E9" s="72">
        <f t="shared" si="0"/>
        <v>2132</v>
      </c>
      <c r="F9" s="71">
        <v>20</v>
      </c>
      <c r="G9" s="71">
        <v>3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10</v>
      </c>
      <c r="C10" s="72">
        <v>1123</v>
      </c>
      <c r="D10" s="72">
        <v>896</v>
      </c>
      <c r="E10" s="72">
        <f t="shared" si="0"/>
        <v>2019</v>
      </c>
      <c r="F10" s="71">
        <v>21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16</v>
      </c>
      <c r="C11" s="2">
        <v>940</v>
      </c>
      <c r="D11" s="2">
        <v>1052</v>
      </c>
      <c r="E11" s="2">
        <f t="shared" si="0"/>
        <v>1992</v>
      </c>
      <c r="F11" s="4">
        <v>11</v>
      </c>
      <c r="G11" s="4">
        <v>3</v>
      </c>
      <c r="H11" s="4">
        <v>1</v>
      </c>
      <c r="I11" s="4"/>
      <c r="J11" s="4"/>
    </row>
    <row r="12" spans="1:10" s="20" customFormat="1" ht="18.75" x14ac:dyDescent="0.3">
      <c r="A12" s="4">
        <v>7</v>
      </c>
      <c r="B12" s="2" t="s">
        <v>26</v>
      </c>
      <c r="C12" s="2">
        <v>1196</v>
      </c>
      <c r="D12" s="2">
        <v>720</v>
      </c>
      <c r="E12" s="2">
        <f t="shared" si="0"/>
        <v>1916</v>
      </c>
      <c r="F12" s="4">
        <v>19</v>
      </c>
      <c r="G12" s="4">
        <v>3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100</v>
      </c>
      <c r="C13" s="2">
        <v>1427</v>
      </c>
      <c r="D13" s="2">
        <v>477</v>
      </c>
      <c r="E13" s="2">
        <f t="shared" si="0"/>
        <v>1904</v>
      </c>
      <c r="F13" s="4">
        <v>22</v>
      </c>
      <c r="G13" s="4">
        <v>5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49</v>
      </c>
      <c r="C14" s="2">
        <v>654</v>
      </c>
      <c r="D14" s="2">
        <v>1242</v>
      </c>
      <c r="E14" s="2">
        <f t="shared" si="0"/>
        <v>1896</v>
      </c>
      <c r="F14" s="4">
        <v>19</v>
      </c>
      <c r="G14" s="4">
        <v>1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48</v>
      </c>
      <c r="C15" s="2">
        <v>894</v>
      </c>
      <c r="D15" s="2">
        <v>989</v>
      </c>
      <c r="E15" s="2">
        <f t="shared" si="0"/>
        <v>1883</v>
      </c>
      <c r="F15" s="4">
        <v>18</v>
      </c>
      <c r="G15" s="4">
        <v>1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1062</v>
      </c>
      <c r="D16" s="2">
        <v>818</v>
      </c>
      <c r="E16" s="2">
        <f t="shared" si="0"/>
        <v>1880</v>
      </c>
      <c r="F16" s="4">
        <v>24</v>
      </c>
      <c r="G16" s="4">
        <v>8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94</v>
      </c>
      <c r="C17" s="2">
        <v>1381</v>
      </c>
      <c r="D17" s="2">
        <v>463</v>
      </c>
      <c r="E17" s="2">
        <f t="shared" si="0"/>
        <v>1844</v>
      </c>
      <c r="F17" s="4">
        <v>25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11</v>
      </c>
      <c r="C18" s="2">
        <v>753</v>
      </c>
      <c r="D18" s="2">
        <v>1060</v>
      </c>
      <c r="E18" s="2">
        <f t="shared" si="0"/>
        <v>1813</v>
      </c>
      <c r="F18" s="4">
        <v>18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97</v>
      </c>
      <c r="C19" s="2">
        <v>466</v>
      </c>
      <c r="D19" s="2">
        <v>1331</v>
      </c>
      <c r="E19" s="2">
        <f t="shared" si="0"/>
        <v>1797</v>
      </c>
      <c r="F19" s="4">
        <v>22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29</v>
      </c>
      <c r="C20" s="2">
        <v>917</v>
      </c>
      <c r="D20" s="2">
        <v>850</v>
      </c>
      <c r="E20" s="2">
        <f t="shared" si="0"/>
        <v>1767</v>
      </c>
      <c r="F20" s="4">
        <v>21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72</v>
      </c>
      <c r="C21" s="2">
        <v>701</v>
      </c>
      <c r="D21" s="2">
        <v>971</v>
      </c>
      <c r="E21" s="2">
        <f t="shared" si="0"/>
        <v>1672</v>
      </c>
      <c r="F21" s="4">
        <v>15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117</v>
      </c>
      <c r="C22" s="2">
        <v>627</v>
      </c>
      <c r="D22" s="2">
        <v>815</v>
      </c>
      <c r="E22" s="2">
        <f t="shared" si="0"/>
        <v>1442</v>
      </c>
      <c r="F22" s="4">
        <v>15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60</v>
      </c>
      <c r="C23" s="2">
        <v>660</v>
      </c>
      <c r="D23" s="2">
        <v>585</v>
      </c>
      <c r="E23" s="2">
        <f t="shared" si="0"/>
        <v>1245</v>
      </c>
      <c r="F23" s="4">
        <v>14</v>
      </c>
      <c r="G23" s="4">
        <v>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47</v>
      </c>
      <c r="C24" s="2">
        <v>830</v>
      </c>
      <c r="D24" s="2">
        <v>112</v>
      </c>
      <c r="E24" s="2">
        <f t="shared" si="0"/>
        <v>942</v>
      </c>
      <c r="F24" s="4">
        <v>16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76</v>
      </c>
      <c r="C25" s="2">
        <v>434</v>
      </c>
      <c r="D25" s="2">
        <v>291</v>
      </c>
      <c r="E25" s="2">
        <f t="shared" si="0"/>
        <v>725</v>
      </c>
      <c r="F25" s="4">
        <v>16</v>
      </c>
      <c r="G25" s="4">
        <v>9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940</v>
      </c>
      <c r="D28" s="4">
        <v>839</v>
      </c>
      <c r="E28" s="4">
        <v>1779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19</v>
      </c>
      <c r="D30" s="4">
        <v>20</v>
      </c>
      <c r="E30" s="4"/>
      <c r="F30" s="2"/>
      <c r="G30" s="2"/>
      <c r="H30" s="2"/>
      <c r="I30" s="2"/>
      <c r="J30" s="2"/>
    </row>
  </sheetData>
  <sortState ref="A6:J25">
    <sortCondition descending="1" ref="E6:E25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C34" sqref="C3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2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2" s="12" customFormat="1" ht="21.75" thickBot="1" x14ac:dyDescent="0.4">
      <c r="A2" s="143" t="s">
        <v>220</v>
      </c>
      <c r="B2" s="143"/>
      <c r="C2" s="143"/>
      <c r="D2" s="143"/>
      <c r="E2" s="143"/>
      <c r="F2" s="143"/>
      <c r="G2" s="143"/>
    </row>
    <row r="3" spans="1:12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2" s="94" customFormat="1" ht="16.5" customHeight="1" x14ac:dyDescent="0.3">
      <c r="A4" s="67">
        <v>1</v>
      </c>
      <c r="B4" s="73" t="s">
        <v>193</v>
      </c>
      <c r="C4" s="67">
        <v>44344</v>
      </c>
      <c r="D4" s="67">
        <v>395</v>
      </c>
      <c r="E4" s="67">
        <v>76</v>
      </c>
      <c r="F4" s="74">
        <v>3</v>
      </c>
      <c r="G4" s="67">
        <v>2334</v>
      </c>
      <c r="H4" s="18"/>
      <c r="I4" s="18"/>
      <c r="J4" s="18"/>
    </row>
    <row r="5" spans="1:12" s="86" customFormat="1" ht="16.5" customHeight="1" x14ac:dyDescent="0.3">
      <c r="A5" s="87">
        <v>2</v>
      </c>
      <c r="B5" s="95" t="s">
        <v>48</v>
      </c>
      <c r="C5" s="87">
        <v>39967</v>
      </c>
      <c r="D5" s="87">
        <v>307</v>
      </c>
      <c r="E5" s="87">
        <v>38</v>
      </c>
      <c r="F5" s="89">
        <v>4</v>
      </c>
      <c r="G5" s="87">
        <v>2104</v>
      </c>
      <c r="H5" s="90"/>
      <c r="I5" s="90"/>
      <c r="J5" s="90"/>
    </row>
    <row r="6" spans="1:12" s="126" customFormat="1" ht="16.5" customHeight="1" x14ac:dyDescent="0.3">
      <c r="A6" s="122">
        <v>3</v>
      </c>
      <c r="B6" s="123" t="s">
        <v>50</v>
      </c>
      <c r="C6" s="122">
        <v>38961</v>
      </c>
      <c r="D6" s="122">
        <v>403</v>
      </c>
      <c r="E6" s="122">
        <v>98</v>
      </c>
      <c r="F6" s="124">
        <v>2</v>
      </c>
      <c r="G6" s="122">
        <v>2051</v>
      </c>
      <c r="H6" s="125"/>
      <c r="I6" s="125"/>
      <c r="J6" s="125"/>
    </row>
    <row r="7" spans="1:12" s="37" customFormat="1" ht="16.5" customHeight="1" x14ac:dyDescent="0.3">
      <c r="A7" s="71">
        <v>4</v>
      </c>
      <c r="B7" s="72" t="s">
        <v>29</v>
      </c>
      <c r="C7" s="71">
        <v>38763</v>
      </c>
      <c r="D7" s="71">
        <v>398</v>
      </c>
      <c r="E7" s="71">
        <v>64</v>
      </c>
      <c r="F7" s="78">
        <v>0</v>
      </c>
      <c r="G7" s="71">
        <v>2040</v>
      </c>
      <c r="H7" s="36"/>
      <c r="I7" s="36"/>
      <c r="J7" s="36"/>
    </row>
    <row r="8" spans="1:12" s="37" customFormat="1" ht="16.5" customHeight="1" x14ac:dyDescent="0.3">
      <c r="A8" s="71">
        <v>5</v>
      </c>
      <c r="B8" s="72" t="s">
        <v>11</v>
      </c>
      <c r="C8" s="71">
        <v>36399</v>
      </c>
      <c r="D8" s="71">
        <v>312</v>
      </c>
      <c r="E8" s="71">
        <v>55</v>
      </c>
      <c r="F8" s="78">
        <v>3</v>
      </c>
      <c r="G8" s="71">
        <v>1916</v>
      </c>
      <c r="H8" s="36"/>
      <c r="I8" s="36"/>
      <c r="J8" s="36"/>
    </row>
    <row r="9" spans="1:12" s="37" customFormat="1" ht="16.5" customHeight="1" x14ac:dyDescent="0.3">
      <c r="A9" s="71">
        <v>6</v>
      </c>
      <c r="B9" s="80" t="s">
        <v>26</v>
      </c>
      <c r="C9" s="71">
        <v>36075</v>
      </c>
      <c r="D9" s="71">
        <v>321</v>
      </c>
      <c r="E9" s="71">
        <v>53</v>
      </c>
      <c r="F9" s="78">
        <v>2</v>
      </c>
      <c r="G9" s="71">
        <v>1899</v>
      </c>
      <c r="H9" s="36"/>
      <c r="I9" s="36"/>
      <c r="J9" s="36"/>
    </row>
    <row r="10" spans="1:12" s="37" customFormat="1" ht="16.5" customHeight="1" x14ac:dyDescent="0.3">
      <c r="A10" s="71">
        <v>7</v>
      </c>
      <c r="B10" s="72" t="s">
        <v>30</v>
      </c>
      <c r="C10" s="71">
        <v>35994</v>
      </c>
      <c r="D10" s="71">
        <v>243</v>
      </c>
      <c r="E10" s="71">
        <v>39</v>
      </c>
      <c r="F10" s="78">
        <v>6</v>
      </c>
      <c r="G10" s="71">
        <v>1894</v>
      </c>
      <c r="H10" s="36"/>
      <c r="I10" s="36"/>
      <c r="J10" s="36"/>
    </row>
    <row r="11" spans="1:12" s="20" customFormat="1" ht="16.5" customHeight="1" x14ac:dyDescent="0.3">
      <c r="A11" s="4">
        <v>8</v>
      </c>
      <c r="B11" s="2" t="s">
        <v>23</v>
      </c>
      <c r="C11" s="4">
        <v>35981</v>
      </c>
      <c r="D11" s="4">
        <v>339</v>
      </c>
      <c r="E11" s="4">
        <v>75</v>
      </c>
      <c r="F11" s="32">
        <v>3</v>
      </c>
      <c r="G11" s="4">
        <v>1894</v>
      </c>
      <c r="H11" s="17"/>
      <c r="I11" s="17"/>
      <c r="J11" s="17"/>
    </row>
    <row r="12" spans="1:12" s="20" customFormat="1" ht="16.5" customHeight="1" x14ac:dyDescent="0.3">
      <c r="A12" s="4">
        <v>9</v>
      </c>
      <c r="B12" s="2" t="s">
        <v>27</v>
      </c>
      <c r="C12" s="4">
        <v>35617</v>
      </c>
      <c r="D12" s="4">
        <v>302</v>
      </c>
      <c r="E12" s="4">
        <v>56</v>
      </c>
      <c r="F12" s="32">
        <v>4</v>
      </c>
      <c r="G12" s="4">
        <v>1875</v>
      </c>
      <c r="H12" s="17"/>
      <c r="I12" s="17"/>
      <c r="J12" s="17"/>
      <c r="K12" s="23"/>
    </row>
    <row r="13" spans="1:12" s="20" customFormat="1" ht="16.5" customHeight="1" x14ac:dyDescent="0.3">
      <c r="A13" s="4">
        <v>10</v>
      </c>
      <c r="B13" s="2" t="s">
        <v>16</v>
      </c>
      <c r="C13" s="4">
        <v>34708</v>
      </c>
      <c r="D13" s="4">
        <v>294</v>
      </c>
      <c r="E13" s="4">
        <v>54</v>
      </c>
      <c r="F13" s="32">
        <v>3</v>
      </c>
      <c r="G13" s="4">
        <v>1827</v>
      </c>
      <c r="H13" s="17"/>
      <c r="I13" s="17"/>
      <c r="J13" s="17"/>
      <c r="K13" s="23"/>
      <c r="L13" s="23"/>
    </row>
    <row r="14" spans="1:12" s="20" customFormat="1" ht="16.5" customHeight="1" x14ac:dyDescent="0.3">
      <c r="A14" s="4">
        <v>11</v>
      </c>
      <c r="B14" s="2" t="s">
        <v>60</v>
      </c>
      <c r="C14" s="4">
        <v>34542</v>
      </c>
      <c r="D14" s="4">
        <v>276</v>
      </c>
      <c r="E14" s="4">
        <v>52</v>
      </c>
      <c r="F14" s="32">
        <v>5</v>
      </c>
      <c r="G14" s="4">
        <v>1818</v>
      </c>
      <c r="H14" s="17"/>
      <c r="I14" s="17"/>
      <c r="J14" s="17"/>
      <c r="L14" s="38"/>
    </row>
    <row r="15" spans="1:12" s="20" customFormat="1" ht="16.5" customHeight="1" x14ac:dyDescent="0.3">
      <c r="A15" s="4">
        <v>12</v>
      </c>
      <c r="B15" s="2" t="s">
        <v>19</v>
      </c>
      <c r="C15" s="4">
        <v>34498</v>
      </c>
      <c r="D15" s="4">
        <v>240</v>
      </c>
      <c r="E15" s="4">
        <v>31</v>
      </c>
      <c r="F15" s="32">
        <v>5</v>
      </c>
      <c r="G15" s="4">
        <v>1816</v>
      </c>
      <c r="H15" s="17"/>
      <c r="I15" s="17"/>
      <c r="J15" s="17"/>
      <c r="L15" s="23"/>
    </row>
    <row r="16" spans="1:12" s="20" customFormat="1" ht="16.5" customHeight="1" x14ac:dyDescent="0.3">
      <c r="A16" s="4">
        <v>13</v>
      </c>
      <c r="B16" s="2" t="s">
        <v>97</v>
      </c>
      <c r="C16" s="4">
        <v>34376</v>
      </c>
      <c r="D16" s="4">
        <v>331</v>
      </c>
      <c r="E16" s="4">
        <v>74</v>
      </c>
      <c r="F16" s="32">
        <v>3</v>
      </c>
      <c r="G16" s="4">
        <v>1809</v>
      </c>
      <c r="H16" s="17"/>
      <c r="I16" s="17"/>
      <c r="J16" s="17"/>
      <c r="L16" s="23"/>
    </row>
    <row r="17" spans="1:12" s="20" customFormat="1" ht="16.5" customHeight="1" x14ac:dyDescent="0.3">
      <c r="A17" s="4">
        <v>14</v>
      </c>
      <c r="B17" s="2" t="s">
        <v>10</v>
      </c>
      <c r="C17" s="4">
        <v>34136</v>
      </c>
      <c r="D17" s="4">
        <v>371</v>
      </c>
      <c r="E17" s="4">
        <v>65</v>
      </c>
      <c r="F17" s="32">
        <v>0</v>
      </c>
      <c r="G17" s="4">
        <v>1797</v>
      </c>
      <c r="H17" s="17"/>
      <c r="I17" s="17"/>
      <c r="J17" s="17"/>
      <c r="L17" s="38"/>
    </row>
    <row r="18" spans="1:12" s="20" customFormat="1" ht="16.5" customHeight="1" x14ac:dyDescent="0.3">
      <c r="A18" s="4">
        <v>15</v>
      </c>
      <c r="B18" s="2" t="s">
        <v>41</v>
      </c>
      <c r="C18" s="4">
        <v>33991</v>
      </c>
      <c r="D18" s="4">
        <v>317</v>
      </c>
      <c r="E18" s="4">
        <v>66</v>
      </c>
      <c r="F18" s="32">
        <v>2</v>
      </c>
      <c r="G18" s="4">
        <v>1789</v>
      </c>
      <c r="H18" s="17"/>
      <c r="I18" s="17"/>
      <c r="J18" s="17"/>
      <c r="K18" s="23"/>
      <c r="L18" s="38"/>
    </row>
    <row r="19" spans="1:12" s="20" customFormat="1" ht="16.5" customHeight="1" x14ac:dyDescent="0.3">
      <c r="A19" s="4">
        <v>16</v>
      </c>
      <c r="B19" s="2" t="s">
        <v>49</v>
      </c>
      <c r="C19" s="4">
        <v>33677</v>
      </c>
      <c r="D19" s="4">
        <v>278</v>
      </c>
      <c r="E19" s="4">
        <v>48</v>
      </c>
      <c r="F19" s="32">
        <v>3</v>
      </c>
      <c r="G19" s="4">
        <v>1772</v>
      </c>
      <c r="H19" s="17"/>
      <c r="I19" s="17"/>
      <c r="J19" s="17"/>
      <c r="K19" s="23"/>
      <c r="L19" s="38"/>
    </row>
    <row r="20" spans="1:12" s="20" customFormat="1" ht="16.5" customHeight="1" x14ac:dyDescent="0.3">
      <c r="A20" s="4">
        <v>17</v>
      </c>
      <c r="B20" s="2" t="s">
        <v>99</v>
      </c>
      <c r="C20" s="4">
        <v>33354</v>
      </c>
      <c r="D20" s="4">
        <v>202</v>
      </c>
      <c r="E20" s="4">
        <v>44</v>
      </c>
      <c r="F20" s="32">
        <v>7</v>
      </c>
      <c r="G20" s="4">
        <v>1755</v>
      </c>
      <c r="H20" s="17"/>
      <c r="I20" s="17"/>
      <c r="J20" s="17"/>
      <c r="K20" s="23"/>
      <c r="L20" s="6"/>
    </row>
    <row r="21" spans="1:12" s="20" customFormat="1" ht="16.5" customHeight="1" x14ac:dyDescent="0.3">
      <c r="A21" s="4">
        <v>18</v>
      </c>
      <c r="B21" s="2" t="s">
        <v>28</v>
      </c>
      <c r="C21" s="4">
        <v>33158</v>
      </c>
      <c r="D21" s="4">
        <v>251</v>
      </c>
      <c r="E21" s="4">
        <v>50</v>
      </c>
      <c r="F21" s="32">
        <v>5</v>
      </c>
      <c r="G21" s="4">
        <v>1745</v>
      </c>
      <c r="H21" s="17"/>
      <c r="I21" s="17"/>
      <c r="J21" s="17"/>
      <c r="K21" s="23"/>
      <c r="L21" s="6"/>
    </row>
    <row r="22" spans="1:12" s="20" customFormat="1" ht="16.5" customHeight="1" x14ac:dyDescent="0.3">
      <c r="A22" s="4">
        <v>19</v>
      </c>
      <c r="B22" s="2" t="s">
        <v>76</v>
      </c>
      <c r="C22" s="4">
        <v>32531</v>
      </c>
      <c r="D22" s="4">
        <v>268</v>
      </c>
      <c r="E22" s="4">
        <v>57</v>
      </c>
      <c r="F22" s="32">
        <v>4</v>
      </c>
      <c r="G22" s="4">
        <v>1712</v>
      </c>
      <c r="H22" s="17"/>
      <c r="I22" s="17"/>
      <c r="J22" s="17"/>
      <c r="K22" s="23"/>
      <c r="L22" s="6"/>
    </row>
    <row r="23" spans="1:12" s="20" customFormat="1" ht="16.5" customHeight="1" x14ac:dyDescent="0.3">
      <c r="A23" s="4">
        <v>20</v>
      </c>
      <c r="B23" s="2" t="s">
        <v>52</v>
      </c>
      <c r="C23" s="4">
        <v>32408</v>
      </c>
      <c r="D23" s="4">
        <v>290</v>
      </c>
      <c r="E23" s="4">
        <v>79</v>
      </c>
      <c r="F23" s="32">
        <v>4</v>
      </c>
      <c r="G23" s="4">
        <v>1706</v>
      </c>
      <c r="H23" s="17"/>
      <c r="I23" s="17"/>
      <c r="J23" s="17"/>
      <c r="K23" s="23"/>
    </row>
    <row r="24" spans="1:12" s="20" customFormat="1" ht="16.5" customHeight="1" x14ac:dyDescent="0.3">
      <c r="A24" s="4">
        <v>21</v>
      </c>
      <c r="B24" s="2" t="s">
        <v>72</v>
      </c>
      <c r="C24" s="4">
        <v>31196</v>
      </c>
      <c r="D24" s="4">
        <v>222</v>
      </c>
      <c r="E24" s="4">
        <v>35</v>
      </c>
      <c r="F24" s="32">
        <v>4</v>
      </c>
      <c r="G24" s="4">
        <v>1642</v>
      </c>
      <c r="H24" s="17"/>
      <c r="I24" s="17"/>
      <c r="J24" s="17"/>
      <c r="K24" s="23"/>
      <c r="L24" s="35"/>
    </row>
    <row r="25" spans="1:12" s="20" customFormat="1" ht="16.5" customHeight="1" x14ac:dyDescent="0.3">
      <c r="A25" s="4">
        <v>22</v>
      </c>
      <c r="B25" s="2" t="s">
        <v>117</v>
      </c>
      <c r="C25" s="4">
        <v>23453</v>
      </c>
      <c r="D25" s="4">
        <v>198</v>
      </c>
      <c r="E25" s="4">
        <v>61</v>
      </c>
      <c r="F25" s="32">
        <v>4</v>
      </c>
      <c r="G25" s="4">
        <v>1234</v>
      </c>
      <c r="H25" s="17"/>
      <c r="I25" s="17"/>
      <c r="J25" s="17"/>
      <c r="K25" s="23"/>
      <c r="L25" s="35"/>
    </row>
    <row r="26" spans="1:12" s="20" customFormat="1" ht="16.5" customHeight="1" x14ac:dyDescent="0.3">
      <c r="A26" s="4">
        <v>23</v>
      </c>
      <c r="B26" s="2" t="s">
        <v>94</v>
      </c>
      <c r="C26" s="4">
        <v>20739</v>
      </c>
      <c r="D26" s="4">
        <v>206</v>
      </c>
      <c r="E26" s="4">
        <v>36</v>
      </c>
      <c r="F26" s="32">
        <v>8</v>
      </c>
      <c r="G26" s="4">
        <v>1885</v>
      </c>
      <c r="H26" s="17"/>
      <c r="I26" s="17"/>
      <c r="J26" s="17"/>
      <c r="K26" s="23"/>
      <c r="L26" s="35"/>
    </row>
    <row r="27" spans="1:12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9</v>
      </c>
      <c r="G27" s="4">
        <v>1886</v>
      </c>
      <c r="H27" s="17"/>
      <c r="J27" s="17"/>
    </row>
    <row r="28" spans="1:12" s="11" customFormat="1" ht="16.5" customHeight="1" x14ac:dyDescent="0.3">
      <c r="A28" s="4">
        <v>25</v>
      </c>
      <c r="B28" s="2" t="s">
        <v>114</v>
      </c>
      <c r="C28" s="4">
        <v>14486</v>
      </c>
      <c r="D28" s="4">
        <v>176</v>
      </c>
      <c r="E28" s="4">
        <v>49</v>
      </c>
      <c r="F28" s="32">
        <v>8</v>
      </c>
      <c r="G28" s="4">
        <v>1317</v>
      </c>
      <c r="H28" s="17"/>
      <c r="J28" s="17"/>
    </row>
    <row r="29" spans="1:12" s="11" customFormat="1" ht="16.5" customHeight="1" x14ac:dyDescent="0.3">
      <c r="A29" s="4">
        <v>26</v>
      </c>
      <c r="B29" s="2" t="s">
        <v>40</v>
      </c>
      <c r="C29" s="4">
        <v>13632</v>
      </c>
      <c r="D29" s="4">
        <v>177</v>
      </c>
      <c r="E29" s="4">
        <v>56</v>
      </c>
      <c r="F29" s="32">
        <v>10</v>
      </c>
      <c r="G29" s="4">
        <v>1515</v>
      </c>
      <c r="H29" s="17"/>
      <c r="J29" s="17"/>
    </row>
    <row r="30" spans="1:12" s="11" customFormat="1" ht="16.5" customHeight="1" x14ac:dyDescent="0.3">
      <c r="A30" s="4">
        <v>27</v>
      </c>
      <c r="B30" s="2" t="s">
        <v>47</v>
      </c>
      <c r="C30" s="4">
        <v>12281</v>
      </c>
      <c r="D30" s="4">
        <v>99</v>
      </c>
      <c r="E30" s="4">
        <v>23</v>
      </c>
      <c r="F30" s="32">
        <v>11</v>
      </c>
      <c r="G30" s="4">
        <v>1535</v>
      </c>
      <c r="H30" s="17"/>
      <c r="J30" s="17"/>
    </row>
    <row r="31" spans="1:12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15</v>
      </c>
      <c r="G31" s="4">
        <v>1839</v>
      </c>
      <c r="H31" s="17"/>
      <c r="J31" s="17"/>
    </row>
    <row r="32" spans="1:12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18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7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6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9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16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17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18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M21" sqref="M21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221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1308</v>
      </c>
      <c r="D6" s="68">
        <v>1450</v>
      </c>
      <c r="E6" s="68">
        <f t="shared" ref="E6:E23" si="0">SUM(C6:D6)</f>
        <v>2758</v>
      </c>
      <c r="F6" s="67">
        <v>25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11</v>
      </c>
      <c r="C7" s="85">
        <v>1616</v>
      </c>
      <c r="D7" s="85">
        <v>1129</v>
      </c>
      <c r="E7" s="85">
        <f t="shared" si="0"/>
        <v>2745</v>
      </c>
      <c r="F7" s="84">
        <v>26</v>
      </c>
      <c r="G7" s="84">
        <v>1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19</v>
      </c>
      <c r="C8" s="123">
        <v>746</v>
      </c>
      <c r="D8" s="123">
        <v>1604</v>
      </c>
      <c r="E8" s="123">
        <f t="shared" si="0"/>
        <v>2350</v>
      </c>
      <c r="F8" s="122">
        <v>20</v>
      </c>
      <c r="G8" s="122">
        <v>3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28</v>
      </c>
      <c r="C9" s="72">
        <v>1161</v>
      </c>
      <c r="D9" s="72">
        <v>1131</v>
      </c>
      <c r="E9" s="72">
        <f t="shared" si="0"/>
        <v>2292</v>
      </c>
      <c r="F9" s="71">
        <v>20</v>
      </c>
      <c r="G9" s="71">
        <v>1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47</v>
      </c>
      <c r="C10" s="2">
        <v>1348</v>
      </c>
      <c r="D10" s="2">
        <v>824</v>
      </c>
      <c r="E10" s="2">
        <f t="shared" si="0"/>
        <v>2172</v>
      </c>
      <c r="F10" s="4">
        <v>10</v>
      </c>
      <c r="G10" s="4">
        <v>1</v>
      </c>
      <c r="H10" s="4">
        <v>1</v>
      </c>
      <c r="I10" s="4"/>
      <c r="J10" s="4"/>
    </row>
    <row r="11" spans="1:10" s="20" customFormat="1" ht="18.75" x14ac:dyDescent="0.3">
      <c r="A11" s="4">
        <v>6</v>
      </c>
      <c r="B11" s="2" t="s">
        <v>60</v>
      </c>
      <c r="C11" s="2">
        <v>1082</v>
      </c>
      <c r="D11" s="2">
        <v>986</v>
      </c>
      <c r="E11" s="2">
        <f t="shared" si="0"/>
        <v>2068</v>
      </c>
      <c r="F11" s="4">
        <v>22</v>
      </c>
      <c r="G11" s="4">
        <v>4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49</v>
      </c>
      <c r="C12" s="2">
        <v>734</v>
      </c>
      <c r="D12" s="2">
        <v>1048</v>
      </c>
      <c r="E12" s="2">
        <f t="shared" si="0"/>
        <v>1782</v>
      </c>
      <c r="F12" s="4">
        <v>21</v>
      </c>
      <c r="G12" s="4">
        <v>5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100</v>
      </c>
      <c r="C13" s="2">
        <v>471</v>
      </c>
      <c r="D13" s="2">
        <v>1259</v>
      </c>
      <c r="E13" s="2">
        <f t="shared" si="0"/>
        <v>1730</v>
      </c>
      <c r="F13" s="4">
        <v>28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1445</v>
      </c>
      <c r="D14" s="2">
        <v>274</v>
      </c>
      <c r="E14" s="2">
        <f t="shared" si="0"/>
        <v>1719</v>
      </c>
      <c r="F14" s="4">
        <v>19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30</v>
      </c>
      <c r="C15" s="2">
        <v>849</v>
      </c>
      <c r="D15" s="2">
        <v>800</v>
      </c>
      <c r="E15" s="2">
        <f t="shared" si="0"/>
        <v>1649</v>
      </c>
      <c r="F15" s="4">
        <v>17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114</v>
      </c>
      <c r="C16" s="2">
        <v>784</v>
      </c>
      <c r="D16" s="2">
        <v>806</v>
      </c>
      <c r="E16" s="2">
        <f t="shared" si="0"/>
        <v>1590</v>
      </c>
      <c r="F16" s="4">
        <v>14</v>
      </c>
      <c r="G16" s="4">
        <v>1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>
        <v>708</v>
      </c>
      <c r="D17" s="2">
        <v>819</v>
      </c>
      <c r="E17" s="2">
        <f t="shared" si="0"/>
        <v>1527</v>
      </c>
      <c r="F17" s="4">
        <v>23</v>
      </c>
      <c r="G17" s="4">
        <v>6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72</v>
      </c>
      <c r="C18" s="2">
        <v>760</v>
      </c>
      <c r="D18" s="2">
        <v>638</v>
      </c>
      <c r="E18" s="2">
        <f t="shared" si="0"/>
        <v>1398</v>
      </c>
      <c r="F18" s="4">
        <v>15</v>
      </c>
      <c r="G18" s="4">
        <v>2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26</v>
      </c>
      <c r="C19" s="2">
        <v>871</v>
      </c>
      <c r="D19" s="2">
        <v>520</v>
      </c>
      <c r="E19" s="2">
        <f t="shared" si="0"/>
        <v>1391</v>
      </c>
      <c r="F19" s="4">
        <v>21</v>
      </c>
      <c r="G19" s="4">
        <v>7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27</v>
      </c>
      <c r="C20" s="2">
        <v>460</v>
      </c>
      <c r="D20" s="2">
        <v>795</v>
      </c>
      <c r="E20" s="2">
        <f t="shared" si="0"/>
        <v>1255</v>
      </c>
      <c r="F20" s="4">
        <v>13</v>
      </c>
      <c r="G20" s="4">
        <v>5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94</v>
      </c>
      <c r="C21" s="2">
        <v>667</v>
      </c>
      <c r="D21" s="2">
        <v>419</v>
      </c>
      <c r="E21" s="2">
        <f t="shared" si="0"/>
        <v>1086</v>
      </c>
      <c r="F21" s="4">
        <v>15</v>
      </c>
      <c r="G21" s="4">
        <v>4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50</v>
      </c>
      <c r="C22" s="2">
        <v>902</v>
      </c>
      <c r="D22" s="2">
        <v>174</v>
      </c>
      <c r="E22" s="2">
        <f t="shared" si="0"/>
        <v>1076</v>
      </c>
      <c r="F22" s="4">
        <v>22</v>
      </c>
      <c r="G22" s="4">
        <v>8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683</v>
      </c>
      <c r="D23" s="2">
        <v>158</v>
      </c>
      <c r="E23" s="2">
        <f t="shared" si="0"/>
        <v>841</v>
      </c>
      <c r="F23" s="4">
        <v>11</v>
      </c>
      <c r="G23" s="4">
        <v>6</v>
      </c>
      <c r="H23" s="4">
        <v>2</v>
      </c>
      <c r="I23" s="4"/>
      <c r="J23" s="4"/>
    </row>
    <row r="24" spans="1:10" s="11" customFormat="1" ht="18.75" x14ac:dyDescent="0.3">
      <c r="A24" s="2"/>
      <c r="B24" s="25"/>
      <c r="C24" s="2"/>
      <c r="D24" s="2"/>
      <c r="E24" s="2"/>
      <c r="F24" s="2"/>
      <c r="G24" s="2"/>
      <c r="H24" s="2"/>
      <c r="I24" s="2"/>
      <c r="J24" s="2"/>
    </row>
    <row r="25" spans="1:10" s="11" customFormat="1" ht="18.75" x14ac:dyDescent="0.3">
      <c r="A25" s="27"/>
      <c r="B25" s="28"/>
      <c r="C25" s="9" t="s">
        <v>2</v>
      </c>
      <c r="D25" s="9" t="s">
        <v>3</v>
      </c>
      <c r="E25" s="9" t="s">
        <v>33</v>
      </c>
      <c r="F25" s="2"/>
      <c r="G25" s="2"/>
      <c r="H25" s="2"/>
      <c r="I25" s="2"/>
      <c r="J25" s="2"/>
    </row>
    <row r="26" spans="1:10" s="11" customFormat="1" ht="18.75" x14ac:dyDescent="0.3">
      <c r="A26" s="27" t="s">
        <v>32</v>
      </c>
      <c r="B26" s="34"/>
      <c r="C26" s="4">
        <v>922</v>
      </c>
      <c r="D26" s="4">
        <v>824</v>
      </c>
      <c r="E26" s="4">
        <v>1746</v>
      </c>
      <c r="F26" s="2"/>
      <c r="G26" s="2"/>
      <c r="H26" s="2"/>
      <c r="I26" s="2"/>
      <c r="J26" s="2"/>
    </row>
    <row r="27" spans="1:10" s="11" customFormat="1" ht="18.75" x14ac:dyDescent="0.3">
      <c r="A27" s="2"/>
      <c r="B27" s="2"/>
      <c r="C27" s="4"/>
      <c r="D27" s="4"/>
      <c r="E27" s="4"/>
      <c r="F27" s="2"/>
      <c r="G27" s="2"/>
      <c r="H27" s="2"/>
      <c r="I27" s="2"/>
      <c r="J27" s="2"/>
    </row>
    <row r="28" spans="1:10" s="11" customFormat="1" ht="18.75" x14ac:dyDescent="0.3">
      <c r="A28" s="10" t="s">
        <v>34</v>
      </c>
      <c r="B28" s="26"/>
      <c r="C28" s="4">
        <v>18</v>
      </c>
      <c r="D28" s="4">
        <v>17</v>
      </c>
      <c r="E28" s="4"/>
      <c r="F28" s="2"/>
      <c r="G28" s="2"/>
      <c r="H28" s="2"/>
      <c r="I28" s="2"/>
      <c r="J28" s="2"/>
    </row>
  </sheetData>
  <sortState ref="A6:J23">
    <sortCondition descending="1" ref="E6:E23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K17" sqref="K1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4" s="12" customFormat="1" ht="21.75" thickBot="1" x14ac:dyDescent="0.4">
      <c r="A2" s="143" t="s">
        <v>222</v>
      </c>
      <c r="B2" s="143"/>
      <c r="C2" s="143"/>
      <c r="D2" s="143"/>
      <c r="E2" s="143"/>
      <c r="F2" s="143"/>
      <c r="G2" s="143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193</v>
      </c>
      <c r="C4" s="67">
        <v>46090</v>
      </c>
      <c r="D4" s="67">
        <v>395</v>
      </c>
      <c r="E4" s="67">
        <v>76</v>
      </c>
      <c r="F4" s="74">
        <v>4</v>
      </c>
      <c r="G4" s="67">
        <v>2305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41713</v>
      </c>
      <c r="D5" s="87">
        <v>307</v>
      </c>
      <c r="E5" s="87">
        <v>38</v>
      </c>
      <c r="F5" s="89">
        <v>5</v>
      </c>
      <c r="G5" s="87">
        <v>2086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41521</v>
      </c>
      <c r="D6" s="122">
        <v>423</v>
      </c>
      <c r="E6" s="122">
        <v>66</v>
      </c>
      <c r="F6" s="124">
        <v>0</v>
      </c>
      <c r="G6" s="122">
        <v>2076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50</v>
      </c>
      <c r="C7" s="71">
        <v>40037</v>
      </c>
      <c r="D7" s="71">
        <v>425</v>
      </c>
      <c r="E7" s="71">
        <v>106</v>
      </c>
      <c r="F7" s="78">
        <v>2</v>
      </c>
      <c r="G7" s="71">
        <v>2002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11</v>
      </c>
      <c r="C8" s="71">
        <v>39144</v>
      </c>
      <c r="D8" s="71">
        <v>338</v>
      </c>
      <c r="E8" s="71">
        <v>56</v>
      </c>
      <c r="F8" s="78">
        <v>3</v>
      </c>
      <c r="G8" s="71">
        <v>1957</v>
      </c>
      <c r="H8" s="36"/>
      <c r="I8" s="36"/>
      <c r="J8" s="36"/>
    </row>
    <row r="9" spans="1:14" s="37" customFormat="1" ht="16.5" customHeight="1" x14ac:dyDescent="0.3">
      <c r="A9" s="71">
        <v>6</v>
      </c>
      <c r="B9" s="72" t="s">
        <v>23</v>
      </c>
      <c r="C9" s="71">
        <v>37711</v>
      </c>
      <c r="D9" s="71">
        <v>367</v>
      </c>
      <c r="E9" s="71">
        <v>83</v>
      </c>
      <c r="F9" s="78">
        <v>3</v>
      </c>
      <c r="G9" s="71">
        <v>1886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30</v>
      </c>
      <c r="C10" s="71">
        <v>37643</v>
      </c>
      <c r="D10" s="71">
        <v>260</v>
      </c>
      <c r="E10" s="71">
        <v>43</v>
      </c>
      <c r="F10" s="78">
        <v>6</v>
      </c>
      <c r="G10" s="71">
        <v>1883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9" t="s">
        <v>26</v>
      </c>
      <c r="C11" s="4">
        <v>37466</v>
      </c>
      <c r="D11" s="4">
        <v>342</v>
      </c>
      <c r="E11" s="4">
        <v>60</v>
      </c>
      <c r="F11" s="32">
        <v>2</v>
      </c>
      <c r="G11" s="4">
        <v>1873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27</v>
      </c>
      <c r="C12" s="4">
        <v>36872</v>
      </c>
      <c r="D12" s="4">
        <v>315</v>
      </c>
      <c r="E12" s="4">
        <v>61</v>
      </c>
      <c r="F12" s="32">
        <v>4</v>
      </c>
      <c r="G12" s="4">
        <v>1844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36848</v>
      </c>
      <c r="D13" s="4">
        <v>260</v>
      </c>
      <c r="E13" s="4">
        <v>34</v>
      </c>
      <c r="F13" s="32">
        <v>5</v>
      </c>
      <c r="G13" s="4">
        <v>1842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60</v>
      </c>
      <c r="C14" s="4">
        <v>36610</v>
      </c>
      <c r="D14" s="4">
        <v>298</v>
      </c>
      <c r="E14" s="4">
        <v>56</v>
      </c>
      <c r="F14" s="32">
        <v>5</v>
      </c>
      <c r="G14" s="4">
        <v>1831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16</v>
      </c>
      <c r="C15" s="4">
        <v>36454</v>
      </c>
      <c r="D15" s="4">
        <v>294</v>
      </c>
      <c r="E15" s="4">
        <v>54</v>
      </c>
      <c r="F15" s="32">
        <v>4</v>
      </c>
      <c r="G15" s="4">
        <v>1823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97</v>
      </c>
      <c r="C16" s="4">
        <v>36095</v>
      </c>
      <c r="D16" s="4">
        <v>350</v>
      </c>
      <c r="E16" s="4">
        <v>77</v>
      </c>
      <c r="F16" s="32">
        <v>3</v>
      </c>
      <c r="G16" s="4">
        <v>1805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10</v>
      </c>
      <c r="C17" s="4">
        <v>35882</v>
      </c>
      <c r="D17" s="4">
        <v>371</v>
      </c>
      <c r="E17" s="4">
        <v>65</v>
      </c>
      <c r="F17" s="32">
        <v>1</v>
      </c>
      <c r="G17" s="4">
        <v>1794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41</v>
      </c>
      <c r="C18" s="4">
        <v>35518</v>
      </c>
      <c r="D18" s="4">
        <v>340</v>
      </c>
      <c r="E18" s="4">
        <v>72</v>
      </c>
      <c r="F18" s="32">
        <v>2</v>
      </c>
      <c r="G18" s="4">
        <v>1776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49</v>
      </c>
      <c r="C19" s="4">
        <v>35459</v>
      </c>
      <c r="D19" s="4">
        <v>299</v>
      </c>
      <c r="E19" s="4">
        <v>53</v>
      </c>
      <c r="F19" s="32">
        <v>3</v>
      </c>
      <c r="G19" s="4">
        <v>1773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28</v>
      </c>
      <c r="C20" s="4">
        <v>35450</v>
      </c>
      <c r="D20" s="4">
        <v>271</v>
      </c>
      <c r="E20" s="4">
        <v>51</v>
      </c>
      <c r="F20" s="32">
        <v>5</v>
      </c>
      <c r="G20" s="4">
        <v>1773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52</v>
      </c>
      <c r="C21" s="4">
        <v>34154</v>
      </c>
      <c r="D21" s="4">
        <v>290</v>
      </c>
      <c r="E21" s="4">
        <v>79</v>
      </c>
      <c r="F21" s="32">
        <v>5</v>
      </c>
      <c r="G21" s="4">
        <v>1708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76</v>
      </c>
      <c r="C22" s="4">
        <v>33372</v>
      </c>
      <c r="D22" s="4">
        <v>279</v>
      </c>
      <c r="E22" s="4">
        <v>63</v>
      </c>
      <c r="F22" s="32">
        <v>4</v>
      </c>
      <c r="G22" s="4">
        <v>1669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72</v>
      </c>
      <c r="C23" s="4">
        <v>32594</v>
      </c>
      <c r="D23" s="4">
        <v>237</v>
      </c>
      <c r="E23" s="4">
        <v>37</v>
      </c>
      <c r="F23" s="32">
        <v>4</v>
      </c>
      <c r="G23" s="4">
        <v>1630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117</v>
      </c>
      <c r="C24" s="4">
        <v>25199</v>
      </c>
      <c r="D24" s="4">
        <v>198</v>
      </c>
      <c r="E24" s="4">
        <v>61</v>
      </c>
      <c r="F24" s="32">
        <v>5</v>
      </c>
      <c r="G24" s="4">
        <v>1260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21825</v>
      </c>
      <c r="D25" s="4">
        <v>221</v>
      </c>
      <c r="E25" s="4">
        <v>40</v>
      </c>
      <c r="F25" s="32">
        <v>8</v>
      </c>
      <c r="G25" s="4">
        <v>1819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8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10</v>
      </c>
      <c r="G27" s="4">
        <v>1886</v>
      </c>
      <c r="H27" s="17"/>
      <c r="J27" s="17"/>
    </row>
    <row r="28" spans="1:14" s="11" customFormat="1" ht="16.5" customHeight="1" x14ac:dyDescent="0.3">
      <c r="A28" s="4">
        <v>25</v>
      </c>
      <c r="B28" s="2" t="s">
        <v>114</v>
      </c>
      <c r="C28" s="4">
        <v>16076</v>
      </c>
      <c r="D28" s="4">
        <v>190</v>
      </c>
      <c r="E28" s="4">
        <v>50</v>
      </c>
      <c r="F28" s="32">
        <v>8</v>
      </c>
      <c r="G28" s="4">
        <v>1340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14453</v>
      </c>
      <c r="D29" s="4">
        <v>109</v>
      </c>
      <c r="E29" s="4">
        <v>24</v>
      </c>
      <c r="F29" s="32">
        <v>11</v>
      </c>
      <c r="G29" s="4">
        <v>1606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11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16</v>
      </c>
      <c r="G31" s="4">
        <v>1839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19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8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16872</v>
      </c>
      <c r="D35" s="4">
        <v>134</v>
      </c>
      <c r="E35" s="4">
        <v>78</v>
      </c>
      <c r="F35" s="4">
        <v>7</v>
      </c>
      <c r="G35" s="4">
        <v>1298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10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17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18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19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13" zoomScaleNormal="100" workbookViewId="0">
      <selection activeCell="M19" sqref="M1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129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1385</v>
      </c>
      <c r="D6" s="68">
        <v>1254</v>
      </c>
      <c r="E6" s="68">
        <f t="shared" ref="E6:E32" si="0">SUM(C6:D6)</f>
        <v>2639</v>
      </c>
      <c r="F6" s="67">
        <v>26</v>
      </c>
      <c r="G6" s="67">
        <v>0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47</v>
      </c>
      <c r="C7" s="85">
        <v>1227</v>
      </c>
      <c r="D7" s="85">
        <v>1227</v>
      </c>
      <c r="E7" s="85">
        <f t="shared" si="0"/>
        <v>2454</v>
      </c>
      <c r="F7" s="84">
        <v>23</v>
      </c>
      <c r="G7" s="84">
        <v>3</v>
      </c>
      <c r="H7" s="84">
        <v>2</v>
      </c>
      <c r="I7" s="84"/>
      <c r="J7" s="84" t="s">
        <v>111</v>
      </c>
    </row>
    <row r="8" spans="1:10" s="16" customFormat="1" ht="18.75" x14ac:dyDescent="0.3">
      <c r="A8" s="69">
        <v>3</v>
      </c>
      <c r="B8" s="70" t="s">
        <v>31</v>
      </c>
      <c r="C8" s="70">
        <v>1043</v>
      </c>
      <c r="D8" s="70">
        <v>1335</v>
      </c>
      <c r="E8" s="70">
        <f t="shared" si="0"/>
        <v>2378</v>
      </c>
      <c r="F8" s="69">
        <v>28</v>
      </c>
      <c r="G8" s="69">
        <v>4</v>
      </c>
      <c r="H8" s="69">
        <v>2</v>
      </c>
      <c r="I8" s="69"/>
      <c r="J8" s="69" t="s">
        <v>112</v>
      </c>
    </row>
    <row r="9" spans="1:10" s="37" customFormat="1" ht="18.75" x14ac:dyDescent="0.3">
      <c r="A9" s="71">
        <v>4</v>
      </c>
      <c r="B9" s="72" t="s">
        <v>97</v>
      </c>
      <c r="C9" s="72">
        <v>867</v>
      </c>
      <c r="D9" s="72">
        <v>1415</v>
      </c>
      <c r="E9" s="72">
        <f t="shared" si="0"/>
        <v>2282</v>
      </c>
      <c r="F9" s="71">
        <v>24</v>
      </c>
      <c r="G9" s="71">
        <v>4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41</v>
      </c>
      <c r="C10" s="72">
        <v>960</v>
      </c>
      <c r="D10" s="72">
        <v>1308</v>
      </c>
      <c r="E10" s="72">
        <f t="shared" si="0"/>
        <v>2268</v>
      </c>
      <c r="F10" s="71">
        <v>18</v>
      </c>
      <c r="G10" s="71">
        <v>1</v>
      </c>
      <c r="H10" s="71">
        <v>2</v>
      </c>
      <c r="I10" s="71"/>
      <c r="J10" s="71" t="s">
        <v>113</v>
      </c>
    </row>
    <row r="11" spans="1:10" s="37" customFormat="1" ht="18.75" x14ac:dyDescent="0.3">
      <c r="A11" s="71">
        <v>6</v>
      </c>
      <c r="B11" s="72" t="s">
        <v>94</v>
      </c>
      <c r="C11" s="72">
        <v>1006</v>
      </c>
      <c r="D11" s="72">
        <v>1211</v>
      </c>
      <c r="E11" s="72">
        <f t="shared" si="0"/>
        <v>2217</v>
      </c>
      <c r="F11" s="71">
        <v>22</v>
      </c>
      <c r="G11" s="71">
        <v>2</v>
      </c>
      <c r="H11" s="71">
        <v>2</v>
      </c>
      <c r="I11" s="71"/>
      <c r="J11" s="71" t="s">
        <v>113</v>
      </c>
    </row>
    <row r="12" spans="1:10" s="20" customFormat="1" ht="18.75" x14ac:dyDescent="0.3">
      <c r="A12" s="4">
        <v>7</v>
      </c>
      <c r="B12" s="2" t="s">
        <v>29</v>
      </c>
      <c r="C12" s="2">
        <v>1135</v>
      </c>
      <c r="D12" s="2">
        <v>1003</v>
      </c>
      <c r="E12" s="2">
        <f t="shared" si="0"/>
        <v>2138</v>
      </c>
      <c r="F12" s="4">
        <v>24</v>
      </c>
      <c r="G12" s="4">
        <v>4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50</v>
      </c>
      <c r="C13" s="2">
        <v>563</v>
      </c>
      <c r="D13" s="2">
        <v>1492</v>
      </c>
      <c r="E13" s="2">
        <f t="shared" si="0"/>
        <v>2055</v>
      </c>
      <c r="F13" s="4">
        <v>26</v>
      </c>
      <c r="G13" s="4">
        <v>8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108</v>
      </c>
      <c r="C14" s="2">
        <v>1673</v>
      </c>
      <c r="D14" s="2">
        <v>380</v>
      </c>
      <c r="E14" s="2">
        <f t="shared" si="0"/>
        <v>2053</v>
      </c>
      <c r="F14" s="4">
        <v>21</v>
      </c>
      <c r="G14" s="4">
        <v>4</v>
      </c>
      <c r="H14" s="4">
        <v>2</v>
      </c>
      <c r="I14" s="4" t="s">
        <v>109</v>
      </c>
      <c r="J14" s="4"/>
    </row>
    <row r="15" spans="1:10" s="20" customFormat="1" ht="18.75" x14ac:dyDescent="0.3">
      <c r="A15" s="4">
        <v>10</v>
      </c>
      <c r="B15" s="2" t="s">
        <v>40</v>
      </c>
      <c r="C15" s="2">
        <v>856</v>
      </c>
      <c r="D15" s="2">
        <v>1178</v>
      </c>
      <c r="E15" s="2">
        <f t="shared" si="0"/>
        <v>2034</v>
      </c>
      <c r="F15" s="4">
        <v>19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16</v>
      </c>
      <c r="C16" s="2">
        <v>596</v>
      </c>
      <c r="D16" s="2">
        <v>1369</v>
      </c>
      <c r="E16" s="2">
        <f t="shared" si="0"/>
        <v>1965</v>
      </c>
      <c r="F16" s="4">
        <v>22</v>
      </c>
      <c r="G16" s="4">
        <v>3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1039</v>
      </c>
      <c r="D17" s="2">
        <v>871</v>
      </c>
      <c r="E17" s="2">
        <f t="shared" si="0"/>
        <v>1910</v>
      </c>
      <c r="F17" s="4">
        <v>20</v>
      </c>
      <c r="G17" s="4">
        <v>3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100</v>
      </c>
      <c r="C18" s="2">
        <v>776</v>
      </c>
      <c r="D18" s="2">
        <v>1047</v>
      </c>
      <c r="E18" s="2">
        <f t="shared" si="0"/>
        <v>1823</v>
      </c>
      <c r="F18" s="4">
        <v>23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11</v>
      </c>
      <c r="C19" s="2">
        <v>963</v>
      </c>
      <c r="D19" s="2">
        <v>844</v>
      </c>
      <c r="E19" s="2">
        <f t="shared" si="0"/>
        <v>1807</v>
      </c>
      <c r="F19" s="4">
        <v>13</v>
      </c>
      <c r="G19" s="4">
        <v>1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44</v>
      </c>
      <c r="C20" s="2">
        <v>784</v>
      </c>
      <c r="D20" s="2">
        <v>956</v>
      </c>
      <c r="E20" s="2">
        <f t="shared" si="0"/>
        <v>1740</v>
      </c>
      <c r="F20" s="4">
        <v>11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19</v>
      </c>
      <c r="C21" s="2">
        <v>836</v>
      </c>
      <c r="D21" s="2">
        <v>809</v>
      </c>
      <c r="E21" s="2">
        <f t="shared" si="0"/>
        <v>1645</v>
      </c>
      <c r="F21" s="4">
        <v>15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114</v>
      </c>
      <c r="C22" s="2">
        <v>609</v>
      </c>
      <c r="D22" s="2">
        <v>1028</v>
      </c>
      <c r="E22" s="2">
        <f t="shared" si="0"/>
        <v>1637</v>
      </c>
      <c r="F22" s="4">
        <v>12</v>
      </c>
      <c r="G22" s="4">
        <v>0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99</v>
      </c>
      <c r="C23" s="2">
        <v>932</v>
      </c>
      <c r="D23" s="2">
        <v>699</v>
      </c>
      <c r="E23" s="2">
        <f t="shared" si="0"/>
        <v>1631</v>
      </c>
      <c r="F23" s="4">
        <v>24</v>
      </c>
      <c r="G23" s="4">
        <v>7</v>
      </c>
      <c r="H23" s="4">
        <v>2</v>
      </c>
      <c r="I23" s="4"/>
      <c r="J23" s="4"/>
    </row>
    <row r="24" spans="1:10" s="20" customFormat="1" ht="18.75" x14ac:dyDescent="0.3">
      <c r="A24" s="4">
        <v>19</v>
      </c>
      <c r="B24" s="2" t="s">
        <v>60</v>
      </c>
      <c r="C24" s="2">
        <v>969</v>
      </c>
      <c r="D24" s="2">
        <v>660</v>
      </c>
      <c r="E24" s="2">
        <f t="shared" si="0"/>
        <v>1629</v>
      </c>
      <c r="F24" s="4">
        <v>16</v>
      </c>
      <c r="G24" s="4">
        <v>2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27</v>
      </c>
      <c r="C25" s="2">
        <v>910</v>
      </c>
      <c r="D25" s="2">
        <v>680</v>
      </c>
      <c r="E25" s="2">
        <f t="shared" si="0"/>
        <v>1590</v>
      </c>
      <c r="F25" s="4">
        <v>18</v>
      </c>
      <c r="G25" s="4">
        <v>4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54</v>
      </c>
      <c r="C26" s="2">
        <v>577</v>
      </c>
      <c r="D26" s="2">
        <v>956</v>
      </c>
      <c r="E26" s="2">
        <f t="shared" si="0"/>
        <v>1533</v>
      </c>
      <c r="F26" s="4">
        <v>7</v>
      </c>
      <c r="G26" s="4">
        <v>2</v>
      </c>
      <c r="H26" s="4">
        <v>1</v>
      </c>
      <c r="I26" s="4"/>
      <c r="J26" s="4"/>
    </row>
    <row r="27" spans="1:10" ht="18.75" x14ac:dyDescent="0.3">
      <c r="A27" s="4">
        <v>22</v>
      </c>
      <c r="B27" s="2" t="s">
        <v>76</v>
      </c>
      <c r="C27" s="2">
        <v>875</v>
      </c>
      <c r="D27" s="2">
        <v>657</v>
      </c>
      <c r="E27" s="2">
        <f t="shared" si="0"/>
        <v>1532</v>
      </c>
      <c r="F27" s="4">
        <v>17</v>
      </c>
      <c r="G27" s="4">
        <v>4</v>
      </c>
      <c r="H27" s="4">
        <v>2</v>
      </c>
      <c r="I27" s="4"/>
      <c r="J27" s="4"/>
    </row>
    <row r="28" spans="1:10" ht="18.75" x14ac:dyDescent="0.3">
      <c r="A28" s="4">
        <v>23</v>
      </c>
      <c r="B28" s="2" t="s">
        <v>26</v>
      </c>
      <c r="C28" s="2">
        <v>753</v>
      </c>
      <c r="D28" s="2">
        <v>755</v>
      </c>
      <c r="E28" s="2">
        <f t="shared" si="0"/>
        <v>1508</v>
      </c>
      <c r="F28" s="4">
        <v>15</v>
      </c>
      <c r="G28" s="4">
        <v>3</v>
      </c>
      <c r="H28" s="4">
        <v>2</v>
      </c>
      <c r="I28" s="4"/>
      <c r="J28" s="4"/>
    </row>
    <row r="29" spans="1:10" ht="18.75" x14ac:dyDescent="0.3">
      <c r="A29" s="4">
        <v>24</v>
      </c>
      <c r="B29" s="2" t="s">
        <v>73</v>
      </c>
      <c r="C29" s="2">
        <v>647</v>
      </c>
      <c r="D29" s="2">
        <v>846</v>
      </c>
      <c r="E29" s="2">
        <f t="shared" si="0"/>
        <v>1493</v>
      </c>
      <c r="F29" s="4">
        <v>12</v>
      </c>
      <c r="G29" s="4">
        <v>1</v>
      </c>
      <c r="H29" s="4">
        <v>2</v>
      </c>
      <c r="I29" s="4"/>
      <c r="J29" s="4"/>
    </row>
    <row r="30" spans="1:10" ht="18.75" x14ac:dyDescent="0.3">
      <c r="A30" s="4">
        <v>25</v>
      </c>
      <c r="B30" s="2" t="s">
        <v>117</v>
      </c>
      <c r="C30" s="2">
        <v>820</v>
      </c>
      <c r="D30" s="2">
        <v>500</v>
      </c>
      <c r="E30" s="2">
        <f t="shared" si="0"/>
        <v>1320</v>
      </c>
      <c r="F30" s="4">
        <v>13</v>
      </c>
      <c r="G30" s="4">
        <v>3</v>
      </c>
      <c r="H30" s="4">
        <v>2</v>
      </c>
      <c r="I30" s="4"/>
      <c r="J30" s="4"/>
    </row>
    <row r="31" spans="1:10" ht="18.75" x14ac:dyDescent="0.3">
      <c r="A31" s="4">
        <v>26</v>
      </c>
      <c r="B31" s="2" t="s">
        <v>10</v>
      </c>
      <c r="C31" s="2">
        <v>680</v>
      </c>
      <c r="D31" s="2">
        <v>608</v>
      </c>
      <c r="E31" s="2">
        <f t="shared" si="0"/>
        <v>1288</v>
      </c>
      <c r="F31" s="4">
        <v>21</v>
      </c>
      <c r="G31" s="4">
        <v>7</v>
      </c>
      <c r="H31" s="4">
        <v>2</v>
      </c>
      <c r="I31" s="4"/>
      <c r="J31" s="4"/>
    </row>
    <row r="32" spans="1:10" ht="18.75" x14ac:dyDescent="0.3">
      <c r="A32" s="4">
        <v>27</v>
      </c>
      <c r="B32" s="2" t="s">
        <v>49</v>
      </c>
      <c r="C32" s="2">
        <v>539</v>
      </c>
      <c r="D32" s="2">
        <v>731</v>
      </c>
      <c r="E32" s="2">
        <f t="shared" si="0"/>
        <v>1270</v>
      </c>
      <c r="F32" s="4">
        <v>19</v>
      </c>
      <c r="G32" s="4">
        <v>6</v>
      </c>
      <c r="H32" s="4">
        <v>2</v>
      </c>
      <c r="I32" s="4"/>
      <c r="J32" s="4"/>
    </row>
    <row r="33" spans="1:10" s="11" customFormat="1" ht="18.75" x14ac:dyDescent="0.3">
      <c r="A33" s="2"/>
      <c r="B33" s="25"/>
      <c r="C33" s="2"/>
      <c r="D33" s="2"/>
      <c r="E33" s="2"/>
      <c r="F33" s="2"/>
      <c r="G33" s="2"/>
      <c r="H33" s="2"/>
      <c r="I33" s="2"/>
      <c r="J33" s="2"/>
    </row>
    <row r="34" spans="1:10" s="11" customFormat="1" ht="18.75" x14ac:dyDescent="0.3">
      <c r="A34" s="27"/>
      <c r="B34" s="28"/>
      <c r="C34" s="9" t="s">
        <v>2</v>
      </c>
      <c r="D34" s="9" t="s">
        <v>3</v>
      </c>
      <c r="E34" s="9" t="s">
        <v>33</v>
      </c>
      <c r="F34" s="2"/>
      <c r="G34" s="2"/>
      <c r="H34" s="2"/>
      <c r="I34" s="2"/>
      <c r="J34" s="2"/>
    </row>
    <row r="35" spans="1:10" s="11" customFormat="1" ht="18.75" x14ac:dyDescent="0.3">
      <c r="A35" s="27" t="s">
        <v>32</v>
      </c>
      <c r="B35" s="34"/>
      <c r="C35" s="4">
        <v>890</v>
      </c>
      <c r="D35" s="4">
        <v>956</v>
      </c>
      <c r="E35" s="4">
        <v>1846</v>
      </c>
      <c r="F35" s="2"/>
      <c r="G35" s="2"/>
      <c r="H35" s="2"/>
      <c r="I35" s="2"/>
      <c r="J35" s="2"/>
    </row>
    <row r="36" spans="1:10" s="11" customFormat="1" ht="18.75" x14ac:dyDescent="0.3">
      <c r="A36" s="2"/>
      <c r="B36" s="2"/>
      <c r="C36" s="4"/>
      <c r="D36" s="4"/>
      <c r="E36" s="4"/>
      <c r="F36" s="2"/>
      <c r="G36" s="2"/>
      <c r="H36" s="2"/>
      <c r="I36" s="2"/>
      <c r="J36" s="2"/>
    </row>
    <row r="37" spans="1:10" s="11" customFormat="1" ht="18.75" x14ac:dyDescent="0.3">
      <c r="A37" s="10" t="s">
        <v>34</v>
      </c>
      <c r="B37" s="26"/>
      <c r="C37" s="4">
        <v>27</v>
      </c>
      <c r="D37" s="4">
        <v>25</v>
      </c>
      <c r="E37" s="4"/>
      <c r="F37" s="2"/>
      <c r="G37" s="2"/>
      <c r="H37" s="2"/>
      <c r="I37" s="2"/>
      <c r="J37" s="2"/>
    </row>
  </sheetData>
  <sortState ref="A6:J32">
    <sortCondition descending="1" ref="E6:E32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A9" sqref="A9:XFD9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223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48</v>
      </c>
      <c r="C6" s="68">
        <v>986</v>
      </c>
      <c r="D6" s="68">
        <v>2096</v>
      </c>
      <c r="E6" s="68">
        <f t="shared" ref="E6:E24" si="0">SUM(C6:D6)</f>
        <v>3082</v>
      </c>
      <c r="F6" s="67">
        <v>24</v>
      </c>
      <c r="G6" s="67">
        <v>2</v>
      </c>
      <c r="H6" s="67">
        <v>2</v>
      </c>
      <c r="I6" s="67"/>
      <c r="J6" s="67" t="s">
        <v>110</v>
      </c>
    </row>
    <row r="7" spans="1:10" s="86" customFormat="1" ht="18.75" x14ac:dyDescent="0.3">
      <c r="A7" s="87">
        <v>2</v>
      </c>
      <c r="B7" s="88" t="s">
        <v>31</v>
      </c>
      <c r="C7" s="88">
        <v>1458</v>
      </c>
      <c r="D7" s="88">
        <v>1191</v>
      </c>
      <c r="E7" s="88">
        <f t="shared" si="0"/>
        <v>2649</v>
      </c>
      <c r="F7" s="87">
        <v>32</v>
      </c>
      <c r="G7" s="87">
        <v>5</v>
      </c>
      <c r="H7" s="87">
        <v>2</v>
      </c>
      <c r="I7" s="87"/>
      <c r="J7" s="87" t="s">
        <v>111</v>
      </c>
    </row>
    <row r="8" spans="1:10" s="126" customFormat="1" ht="18.75" x14ac:dyDescent="0.3">
      <c r="A8" s="122">
        <v>3</v>
      </c>
      <c r="B8" s="123" t="s">
        <v>26</v>
      </c>
      <c r="C8" s="123">
        <v>1428</v>
      </c>
      <c r="D8" s="123">
        <v>1091</v>
      </c>
      <c r="E8" s="123">
        <f t="shared" si="0"/>
        <v>2519</v>
      </c>
      <c r="F8" s="122">
        <v>19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60</v>
      </c>
      <c r="C9" s="72">
        <v>1422</v>
      </c>
      <c r="D9" s="72">
        <v>1083</v>
      </c>
      <c r="E9" s="72">
        <f t="shared" si="0"/>
        <v>2505</v>
      </c>
      <c r="F9" s="71">
        <v>26</v>
      </c>
      <c r="G9" s="71">
        <v>1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49</v>
      </c>
      <c r="C10" s="2">
        <v>1325</v>
      </c>
      <c r="D10" s="2">
        <v>968</v>
      </c>
      <c r="E10" s="2">
        <f t="shared" si="0"/>
        <v>2293</v>
      </c>
      <c r="F10" s="4">
        <v>23</v>
      </c>
      <c r="G10" s="4">
        <v>3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19</v>
      </c>
      <c r="C11" s="2">
        <v>1035</v>
      </c>
      <c r="D11" s="2">
        <v>1156</v>
      </c>
      <c r="E11" s="2">
        <f t="shared" si="0"/>
        <v>2191</v>
      </c>
      <c r="F11" s="4">
        <v>19</v>
      </c>
      <c r="G11" s="4">
        <v>0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11</v>
      </c>
      <c r="C12" s="2">
        <v>1139</v>
      </c>
      <c r="D12" s="2">
        <v>913</v>
      </c>
      <c r="E12" s="2">
        <f t="shared" si="0"/>
        <v>2052</v>
      </c>
      <c r="F12" s="4">
        <v>24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29</v>
      </c>
      <c r="C13" s="2">
        <v>773</v>
      </c>
      <c r="D13" s="2">
        <v>1148</v>
      </c>
      <c r="E13" s="2">
        <f t="shared" si="0"/>
        <v>1921</v>
      </c>
      <c r="F13" s="4">
        <v>20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94</v>
      </c>
      <c r="C14" s="2">
        <v>613</v>
      </c>
      <c r="D14" s="2">
        <v>1211</v>
      </c>
      <c r="E14" s="2">
        <f t="shared" si="0"/>
        <v>1824</v>
      </c>
      <c r="F14" s="4">
        <v>22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52</v>
      </c>
      <c r="C15" s="2">
        <v>1021</v>
      </c>
      <c r="D15" s="2">
        <v>779</v>
      </c>
      <c r="E15" s="2">
        <f t="shared" si="0"/>
        <v>1800</v>
      </c>
      <c r="F15" s="4">
        <v>20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47</v>
      </c>
      <c r="C16" s="2">
        <v>814</v>
      </c>
      <c r="D16" s="2">
        <v>977</v>
      </c>
      <c r="E16" s="2">
        <f t="shared" si="0"/>
        <v>1791</v>
      </c>
      <c r="F16" s="4">
        <v>8</v>
      </c>
      <c r="G16" s="4">
        <v>0</v>
      </c>
      <c r="H16" s="4">
        <v>1</v>
      </c>
      <c r="I16" s="4"/>
      <c r="J16" s="4"/>
    </row>
    <row r="17" spans="1:10" s="20" customFormat="1" ht="18.75" x14ac:dyDescent="0.3">
      <c r="A17" s="4">
        <v>12</v>
      </c>
      <c r="B17" s="2" t="s">
        <v>30</v>
      </c>
      <c r="C17" s="2">
        <v>1276</v>
      </c>
      <c r="D17" s="2">
        <v>455</v>
      </c>
      <c r="E17" s="2">
        <f t="shared" si="0"/>
        <v>1731</v>
      </c>
      <c r="F17" s="4">
        <v>14</v>
      </c>
      <c r="G17" s="4">
        <v>2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27</v>
      </c>
      <c r="C18" s="2">
        <v>884</v>
      </c>
      <c r="D18" s="2">
        <v>782</v>
      </c>
      <c r="E18" s="2">
        <f t="shared" si="0"/>
        <v>1666</v>
      </c>
      <c r="F18" s="4">
        <v>17</v>
      </c>
      <c r="G18" s="4">
        <v>4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100</v>
      </c>
      <c r="C19" s="2">
        <v>1024</v>
      </c>
      <c r="D19" s="2">
        <v>584</v>
      </c>
      <c r="E19" s="2">
        <f t="shared" si="0"/>
        <v>1608</v>
      </c>
      <c r="F19" s="4">
        <v>22</v>
      </c>
      <c r="G19" s="4">
        <v>6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114</v>
      </c>
      <c r="C20" s="2">
        <v>156</v>
      </c>
      <c r="D20" s="2">
        <v>1303</v>
      </c>
      <c r="E20" s="2">
        <f t="shared" si="0"/>
        <v>1459</v>
      </c>
      <c r="F20" s="4">
        <v>14</v>
      </c>
      <c r="G20" s="4">
        <v>4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816</v>
      </c>
      <c r="D21" s="2">
        <v>596</v>
      </c>
      <c r="E21" s="2">
        <f t="shared" si="0"/>
        <v>1412</v>
      </c>
      <c r="F21" s="4">
        <v>11</v>
      </c>
      <c r="G21" s="4">
        <v>1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106</v>
      </c>
      <c r="C22" s="2">
        <v>905</v>
      </c>
      <c r="D22" s="2">
        <v>460</v>
      </c>
      <c r="E22" s="2">
        <f t="shared" si="0"/>
        <v>1365</v>
      </c>
      <c r="F22" s="4">
        <v>14</v>
      </c>
      <c r="G22" s="4">
        <v>4</v>
      </c>
      <c r="H22" s="4">
        <v>2</v>
      </c>
      <c r="I22" s="4"/>
      <c r="J22" s="4"/>
    </row>
    <row r="23" spans="1:10" ht="18.75" x14ac:dyDescent="0.3">
      <c r="A23" s="4">
        <v>18</v>
      </c>
      <c r="B23" s="2" t="s">
        <v>50</v>
      </c>
      <c r="C23" s="2">
        <v>-309</v>
      </c>
      <c r="D23" s="2">
        <v>1388</v>
      </c>
      <c r="E23" s="2">
        <f t="shared" si="0"/>
        <v>1079</v>
      </c>
      <c r="F23" s="4">
        <v>22</v>
      </c>
      <c r="G23" s="4">
        <v>12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117</v>
      </c>
      <c r="C24" s="2">
        <v>547</v>
      </c>
      <c r="D24" s="2">
        <v>381</v>
      </c>
      <c r="E24" s="2">
        <f t="shared" si="0"/>
        <v>928</v>
      </c>
      <c r="F24" s="4">
        <v>14</v>
      </c>
      <c r="G24" s="4">
        <v>5</v>
      </c>
      <c r="H24" s="4">
        <v>2</v>
      </c>
      <c r="I24" s="4"/>
      <c r="J24" s="4"/>
    </row>
    <row r="25" spans="1:10" s="11" customFormat="1" ht="18.75" x14ac:dyDescent="0.3">
      <c r="A25" s="133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 t="s">
        <v>32</v>
      </c>
      <c r="B26" s="34"/>
      <c r="C26" s="4">
        <v>911</v>
      </c>
      <c r="D26" s="4">
        <v>977</v>
      </c>
      <c r="E26" s="4">
        <v>1888</v>
      </c>
      <c r="F26" s="2"/>
      <c r="G26" s="2"/>
      <c r="H26" s="2"/>
      <c r="I26" s="2"/>
      <c r="J26" s="2"/>
    </row>
    <row r="27" spans="1:10" s="11" customFormat="1" ht="18.75" x14ac:dyDescent="0.3">
      <c r="A27" s="2"/>
      <c r="B27" s="2"/>
      <c r="C27" s="4"/>
      <c r="D27" s="4"/>
      <c r="E27" s="4"/>
      <c r="F27" s="2"/>
      <c r="G27" s="2"/>
      <c r="H27" s="2"/>
      <c r="I27" s="2"/>
      <c r="J27" s="2"/>
    </row>
    <row r="28" spans="1:10" s="11" customFormat="1" ht="18.75" x14ac:dyDescent="0.3">
      <c r="A28" s="10" t="s">
        <v>34</v>
      </c>
      <c r="B28" s="26"/>
      <c r="C28" s="4">
        <v>19</v>
      </c>
      <c r="D28" s="4">
        <v>18</v>
      </c>
      <c r="E28" s="4"/>
      <c r="F28" s="2"/>
      <c r="G28" s="2"/>
      <c r="H28" s="2"/>
      <c r="I28" s="2"/>
      <c r="J28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4" s="12" customFormat="1" ht="21.75" thickBot="1" x14ac:dyDescent="0.4">
      <c r="A2" s="143" t="s">
        <v>224</v>
      </c>
      <c r="B2" s="143"/>
      <c r="C2" s="143"/>
      <c r="D2" s="143"/>
      <c r="E2" s="143"/>
      <c r="F2" s="143"/>
      <c r="G2" s="143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193</v>
      </c>
      <c r="C4" s="67">
        <v>48739</v>
      </c>
      <c r="D4" s="67">
        <v>427</v>
      </c>
      <c r="E4" s="67">
        <v>81</v>
      </c>
      <c r="F4" s="74">
        <v>4</v>
      </c>
      <c r="G4" s="67">
        <v>2321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44795</v>
      </c>
      <c r="D5" s="87">
        <v>331</v>
      </c>
      <c r="E5" s="87">
        <v>40</v>
      </c>
      <c r="F5" s="89">
        <v>5</v>
      </c>
      <c r="G5" s="87">
        <v>2133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43442</v>
      </c>
      <c r="D6" s="122">
        <v>443</v>
      </c>
      <c r="E6" s="122">
        <v>69</v>
      </c>
      <c r="F6" s="124">
        <v>0</v>
      </c>
      <c r="G6" s="122">
        <v>2069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11</v>
      </c>
      <c r="C7" s="71">
        <v>41196</v>
      </c>
      <c r="D7" s="71">
        <v>362</v>
      </c>
      <c r="E7" s="71">
        <v>58</v>
      </c>
      <c r="F7" s="78">
        <v>3</v>
      </c>
      <c r="G7" s="71">
        <v>1962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50</v>
      </c>
      <c r="C8" s="71">
        <v>41116</v>
      </c>
      <c r="D8" s="71">
        <v>447</v>
      </c>
      <c r="E8" s="71">
        <v>118</v>
      </c>
      <c r="F8" s="78">
        <v>2</v>
      </c>
      <c r="G8" s="71">
        <v>1958</v>
      </c>
      <c r="H8" s="36"/>
      <c r="I8" s="36"/>
      <c r="J8" s="36"/>
    </row>
    <row r="9" spans="1:14" s="37" customFormat="1" ht="16.5" customHeight="1" x14ac:dyDescent="0.3">
      <c r="A9" s="71">
        <v>6</v>
      </c>
      <c r="B9" s="80" t="s">
        <v>26</v>
      </c>
      <c r="C9" s="71">
        <v>39985</v>
      </c>
      <c r="D9" s="71">
        <v>361</v>
      </c>
      <c r="E9" s="71">
        <v>61</v>
      </c>
      <c r="F9" s="78">
        <v>2</v>
      </c>
      <c r="G9" s="71">
        <v>1904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30</v>
      </c>
      <c r="C10" s="71">
        <v>39374</v>
      </c>
      <c r="D10" s="71">
        <v>274</v>
      </c>
      <c r="E10" s="71">
        <v>45</v>
      </c>
      <c r="F10" s="78">
        <v>6</v>
      </c>
      <c r="G10" s="71">
        <v>1875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" t="s">
        <v>23</v>
      </c>
      <c r="C11" s="4">
        <v>39319</v>
      </c>
      <c r="D11" s="4">
        <v>389</v>
      </c>
      <c r="E11" s="4">
        <v>89</v>
      </c>
      <c r="F11" s="32">
        <v>3</v>
      </c>
      <c r="G11" s="4">
        <v>1872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60</v>
      </c>
      <c r="C12" s="4">
        <v>39115</v>
      </c>
      <c r="D12" s="4">
        <v>324</v>
      </c>
      <c r="E12" s="4">
        <v>57</v>
      </c>
      <c r="F12" s="32">
        <v>5</v>
      </c>
      <c r="G12" s="4">
        <v>1863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39039</v>
      </c>
      <c r="D13" s="4">
        <v>279</v>
      </c>
      <c r="E13" s="4">
        <v>34</v>
      </c>
      <c r="F13" s="32">
        <v>5</v>
      </c>
      <c r="G13" s="4">
        <v>1859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27</v>
      </c>
      <c r="C14" s="4">
        <v>38538</v>
      </c>
      <c r="D14" s="4">
        <v>332</v>
      </c>
      <c r="E14" s="4">
        <v>65</v>
      </c>
      <c r="F14" s="32">
        <v>4</v>
      </c>
      <c r="G14" s="4">
        <v>1835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16</v>
      </c>
      <c r="C15" s="4">
        <v>38342</v>
      </c>
      <c r="D15" s="4">
        <v>294</v>
      </c>
      <c r="E15" s="4">
        <v>54</v>
      </c>
      <c r="F15" s="32">
        <v>5</v>
      </c>
      <c r="G15" s="4">
        <v>1826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97</v>
      </c>
      <c r="C16" s="4">
        <v>37983</v>
      </c>
      <c r="D16" s="4">
        <v>350</v>
      </c>
      <c r="E16" s="4">
        <v>77</v>
      </c>
      <c r="F16" s="32">
        <v>4</v>
      </c>
      <c r="G16" s="4">
        <v>1809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10</v>
      </c>
      <c r="C17" s="4">
        <v>37770</v>
      </c>
      <c r="D17" s="4">
        <v>371</v>
      </c>
      <c r="E17" s="4">
        <v>65</v>
      </c>
      <c r="F17" s="32">
        <v>2</v>
      </c>
      <c r="G17" s="4">
        <v>1799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49</v>
      </c>
      <c r="C18" s="4">
        <v>37752</v>
      </c>
      <c r="D18" s="4">
        <v>322</v>
      </c>
      <c r="E18" s="4">
        <v>56</v>
      </c>
      <c r="F18" s="32">
        <v>3</v>
      </c>
      <c r="G18" s="4">
        <v>1798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41</v>
      </c>
      <c r="C19" s="4">
        <v>37406</v>
      </c>
      <c r="D19" s="4">
        <v>340</v>
      </c>
      <c r="E19" s="4">
        <v>72</v>
      </c>
      <c r="F19" s="32">
        <v>3</v>
      </c>
      <c r="G19" s="4">
        <v>1781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28</v>
      </c>
      <c r="C20" s="4">
        <v>36862</v>
      </c>
      <c r="D20" s="4">
        <v>282</v>
      </c>
      <c r="E20" s="4">
        <v>52</v>
      </c>
      <c r="F20" s="32">
        <v>5</v>
      </c>
      <c r="G20" s="4">
        <v>1755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52</v>
      </c>
      <c r="C21" s="4">
        <v>35954</v>
      </c>
      <c r="D21" s="4">
        <v>310</v>
      </c>
      <c r="E21" s="4">
        <v>83</v>
      </c>
      <c r="F21" s="32">
        <v>5</v>
      </c>
      <c r="G21" s="4">
        <v>1712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76</v>
      </c>
      <c r="C22" s="4">
        <v>35260</v>
      </c>
      <c r="D22" s="4">
        <v>279</v>
      </c>
      <c r="E22" s="4">
        <v>63</v>
      </c>
      <c r="F22" s="32">
        <v>5</v>
      </c>
      <c r="G22" s="4">
        <v>1679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72</v>
      </c>
      <c r="C23" s="4">
        <v>34482</v>
      </c>
      <c r="D23" s="4">
        <v>237</v>
      </c>
      <c r="E23" s="4">
        <v>37</v>
      </c>
      <c r="F23" s="32">
        <v>5</v>
      </c>
      <c r="G23" s="4">
        <v>1642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117</v>
      </c>
      <c r="C24" s="4">
        <v>26127</v>
      </c>
      <c r="D24" s="4">
        <v>212</v>
      </c>
      <c r="E24" s="4">
        <v>66</v>
      </c>
      <c r="F24" s="32">
        <v>5</v>
      </c>
      <c r="G24" s="4">
        <v>1244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23649</v>
      </c>
      <c r="D25" s="4">
        <v>243</v>
      </c>
      <c r="E25" s="4">
        <v>47</v>
      </c>
      <c r="F25" s="32">
        <v>8</v>
      </c>
      <c r="G25" s="4">
        <v>1819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9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73</v>
      </c>
      <c r="C27" s="4">
        <v>18863</v>
      </c>
      <c r="D27" s="4">
        <v>136</v>
      </c>
      <c r="E27" s="4">
        <v>16</v>
      </c>
      <c r="F27" s="32">
        <v>11</v>
      </c>
      <c r="G27" s="4">
        <v>1886</v>
      </c>
      <c r="H27" s="17"/>
      <c r="J27" s="17"/>
    </row>
    <row r="28" spans="1:14" s="11" customFormat="1" ht="16.5" customHeight="1" x14ac:dyDescent="0.3">
      <c r="A28" s="4">
        <v>25</v>
      </c>
      <c r="B28" s="2" t="s">
        <v>114</v>
      </c>
      <c r="C28" s="4">
        <v>17535</v>
      </c>
      <c r="D28" s="4">
        <v>204</v>
      </c>
      <c r="E28" s="4">
        <v>54</v>
      </c>
      <c r="F28" s="32">
        <v>8</v>
      </c>
      <c r="G28" s="4">
        <v>1349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16244</v>
      </c>
      <c r="D29" s="4">
        <v>117</v>
      </c>
      <c r="E29" s="4">
        <v>24</v>
      </c>
      <c r="F29" s="32">
        <v>11</v>
      </c>
      <c r="G29" s="4">
        <v>1624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12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17</v>
      </c>
      <c r="G31" s="4">
        <v>1839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20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9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18237</v>
      </c>
      <c r="D35" s="4">
        <v>148</v>
      </c>
      <c r="E35" s="4">
        <v>82</v>
      </c>
      <c r="F35" s="4">
        <v>7</v>
      </c>
      <c r="G35" s="4">
        <v>1303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11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18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19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20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N14" sqref="N14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225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29</v>
      </c>
      <c r="C6" s="68">
        <v>1551</v>
      </c>
      <c r="D6" s="68">
        <v>1470</v>
      </c>
      <c r="E6" s="68">
        <f t="shared" ref="E6:E24" si="0">SUM(C6:D6)</f>
        <v>3021</v>
      </c>
      <c r="F6" s="67">
        <v>28</v>
      </c>
      <c r="G6" s="67">
        <v>5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100</v>
      </c>
      <c r="C7" s="85">
        <v>1957</v>
      </c>
      <c r="D7" s="85">
        <v>602</v>
      </c>
      <c r="E7" s="85">
        <f t="shared" si="0"/>
        <v>2559</v>
      </c>
      <c r="F7" s="84">
        <v>22</v>
      </c>
      <c r="G7" s="84">
        <v>2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97</v>
      </c>
      <c r="C8" s="123">
        <v>1184</v>
      </c>
      <c r="D8" s="123">
        <v>906</v>
      </c>
      <c r="E8" s="123">
        <f t="shared" si="0"/>
        <v>2090</v>
      </c>
      <c r="F8" s="122">
        <v>22</v>
      </c>
      <c r="G8" s="122">
        <v>1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11</v>
      </c>
      <c r="C9" s="72">
        <v>957</v>
      </c>
      <c r="D9" s="72">
        <v>995</v>
      </c>
      <c r="E9" s="72">
        <f t="shared" si="0"/>
        <v>1952</v>
      </c>
      <c r="F9" s="71">
        <v>22</v>
      </c>
      <c r="G9" s="71">
        <v>3</v>
      </c>
      <c r="H9" s="71">
        <v>2</v>
      </c>
      <c r="I9" s="71"/>
      <c r="J9" s="71" t="s">
        <v>113</v>
      </c>
    </row>
    <row r="10" spans="1:10" s="20" customFormat="1" ht="18.75" x14ac:dyDescent="0.3">
      <c r="A10" s="4">
        <v>5</v>
      </c>
      <c r="B10" s="2" t="s">
        <v>26</v>
      </c>
      <c r="C10" s="2">
        <v>1226</v>
      </c>
      <c r="D10" s="2">
        <v>659</v>
      </c>
      <c r="E10" s="2">
        <f t="shared" si="0"/>
        <v>1885</v>
      </c>
      <c r="F10" s="4">
        <v>17</v>
      </c>
      <c r="G10" s="4">
        <v>2</v>
      </c>
      <c r="H10" s="4">
        <v>2</v>
      </c>
      <c r="I10" s="4"/>
      <c r="J10" s="4"/>
    </row>
    <row r="11" spans="1:10" s="20" customFormat="1" ht="18.75" x14ac:dyDescent="0.3">
      <c r="A11" s="4">
        <v>6</v>
      </c>
      <c r="B11" s="2" t="s">
        <v>52</v>
      </c>
      <c r="C11" s="2">
        <v>877</v>
      </c>
      <c r="D11" s="2">
        <v>1003</v>
      </c>
      <c r="E11" s="2">
        <f t="shared" si="0"/>
        <v>1880</v>
      </c>
      <c r="F11" s="4">
        <v>19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72</v>
      </c>
      <c r="C12" s="2">
        <v>1038</v>
      </c>
      <c r="D12" s="2">
        <v>802</v>
      </c>
      <c r="E12" s="2">
        <f t="shared" si="0"/>
        <v>1840</v>
      </c>
      <c r="F12" s="4">
        <v>10</v>
      </c>
      <c r="G12" s="4">
        <v>1</v>
      </c>
      <c r="H12" s="4">
        <v>1</v>
      </c>
      <c r="I12" s="4"/>
      <c r="J12" s="4"/>
    </row>
    <row r="13" spans="1:10" s="20" customFormat="1" ht="18.75" x14ac:dyDescent="0.3">
      <c r="A13" s="4">
        <v>8</v>
      </c>
      <c r="B13" s="2" t="s">
        <v>117</v>
      </c>
      <c r="C13" s="2">
        <v>1060</v>
      </c>
      <c r="D13" s="2">
        <v>743</v>
      </c>
      <c r="E13" s="2">
        <f t="shared" si="0"/>
        <v>1803</v>
      </c>
      <c r="F13" s="4">
        <v>21</v>
      </c>
      <c r="G13" s="4">
        <v>3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114</v>
      </c>
      <c r="C14" s="2">
        <v>859</v>
      </c>
      <c r="D14" s="2">
        <v>879</v>
      </c>
      <c r="E14" s="2">
        <f t="shared" si="0"/>
        <v>1738</v>
      </c>
      <c r="F14" s="4">
        <v>17</v>
      </c>
      <c r="G14" s="4">
        <v>3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94</v>
      </c>
      <c r="C15" s="2">
        <v>1122</v>
      </c>
      <c r="D15" s="2">
        <v>543</v>
      </c>
      <c r="E15" s="2">
        <f t="shared" si="0"/>
        <v>1665</v>
      </c>
      <c r="F15" s="4">
        <v>17</v>
      </c>
      <c r="G15" s="4">
        <v>3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41</v>
      </c>
      <c r="C16" s="2">
        <v>642</v>
      </c>
      <c r="D16" s="2">
        <v>1019</v>
      </c>
      <c r="E16" s="2">
        <f t="shared" si="0"/>
        <v>1661</v>
      </c>
      <c r="F16" s="4">
        <v>20</v>
      </c>
      <c r="G16" s="4">
        <v>4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50</v>
      </c>
      <c r="C17" s="2">
        <v>716</v>
      </c>
      <c r="D17" s="2">
        <v>932</v>
      </c>
      <c r="E17" s="2">
        <f t="shared" si="0"/>
        <v>1648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31</v>
      </c>
      <c r="C18" s="2">
        <v>1259</v>
      </c>
      <c r="D18" s="2">
        <v>383</v>
      </c>
      <c r="E18" s="2">
        <f t="shared" si="0"/>
        <v>1642</v>
      </c>
      <c r="F18" s="4">
        <v>23</v>
      </c>
      <c r="G18" s="4">
        <v>10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49</v>
      </c>
      <c r="C19" s="2">
        <v>536</v>
      </c>
      <c r="D19" s="2">
        <v>1002</v>
      </c>
      <c r="E19" s="2">
        <f t="shared" si="0"/>
        <v>1538</v>
      </c>
      <c r="F19" s="4">
        <v>14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47</v>
      </c>
      <c r="C20" s="2">
        <v>663</v>
      </c>
      <c r="D20" s="2">
        <v>802</v>
      </c>
      <c r="E20" s="2">
        <f t="shared" si="0"/>
        <v>1465</v>
      </c>
      <c r="F20" s="4">
        <v>7</v>
      </c>
      <c r="G20" s="4">
        <v>3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28</v>
      </c>
      <c r="C21" s="2">
        <v>922</v>
      </c>
      <c r="D21" s="2">
        <v>454</v>
      </c>
      <c r="E21" s="2">
        <f t="shared" si="0"/>
        <v>1376</v>
      </c>
      <c r="F21" s="4">
        <v>16</v>
      </c>
      <c r="G21" s="4">
        <v>5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19</v>
      </c>
      <c r="C22" s="2">
        <v>515</v>
      </c>
      <c r="D22" s="2">
        <v>823</v>
      </c>
      <c r="E22" s="2">
        <f t="shared" si="0"/>
        <v>1338</v>
      </c>
      <c r="F22" s="4">
        <v>12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76</v>
      </c>
      <c r="C23" s="2">
        <v>850</v>
      </c>
      <c r="D23" s="2">
        <v>458</v>
      </c>
      <c r="E23" s="2">
        <f t="shared" si="0"/>
        <v>1308</v>
      </c>
      <c r="F23" s="4">
        <v>19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27</v>
      </c>
      <c r="C24" s="2">
        <v>232</v>
      </c>
      <c r="D24" s="2">
        <v>757</v>
      </c>
      <c r="E24" s="2">
        <f t="shared" si="0"/>
        <v>989</v>
      </c>
      <c r="F24" s="4">
        <v>18</v>
      </c>
      <c r="G24" s="4">
        <v>9</v>
      </c>
      <c r="H24" s="4">
        <v>2</v>
      </c>
      <c r="I24" s="4"/>
      <c r="J24" s="4"/>
    </row>
    <row r="25" spans="1:10" s="11" customFormat="1" ht="18.75" x14ac:dyDescent="0.3">
      <c r="A25" s="2"/>
      <c r="B25" s="25"/>
      <c r="C25" s="2"/>
      <c r="D25" s="2"/>
      <c r="E25" s="2"/>
      <c r="F25" s="2"/>
      <c r="G25" s="2"/>
      <c r="H25" s="2"/>
      <c r="I25" s="2"/>
      <c r="J25" s="2"/>
    </row>
    <row r="26" spans="1:10" s="11" customFormat="1" ht="18.75" x14ac:dyDescent="0.3">
      <c r="A26" s="27"/>
      <c r="B26" s="28"/>
      <c r="C26" s="9" t="s">
        <v>2</v>
      </c>
      <c r="D26" s="9" t="s">
        <v>3</v>
      </c>
      <c r="E26" s="9" t="s">
        <v>33</v>
      </c>
      <c r="F26" s="2"/>
      <c r="G26" s="2"/>
      <c r="H26" s="2"/>
      <c r="I26" s="2"/>
      <c r="J26" s="2"/>
    </row>
    <row r="27" spans="1:10" s="11" customFormat="1" ht="18.75" x14ac:dyDescent="0.3">
      <c r="A27" s="27" t="s">
        <v>32</v>
      </c>
      <c r="B27" s="34"/>
      <c r="C27" s="4">
        <v>956</v>
      </c>
      <c r="D27" s="4">
        <v>802</v>
      </c>
      <c r="E27" s="4">
        <v>1758</v>
      </c>
      <c r="F27" s="2"/>
      <c r="G27" s="2"/>
      <c r="H27" s="2"/>
      <c r="I27" s="2"/>
      <c r="J27" s="2"/>
    </row>
    <row r="28" spans="1:10" s="11" customFormat="1" ht="18.75" x14ac:dyDescent="0.3">
      <c r="A28" s="2"/>
      <c r="B28" s="2"/>
      <c r="C28" s="4"/>
      <c r="D28" s="4"/>
      <c r="E28" s="4"/>
      <c r="F28" s="2"/>
      <c r="G28" s="2"/>
      <c r="H28" s="2"/>
      <c r="I28" s="2"/>
      <c r="J28" s="2"/>
    </row>
    <row r="29" spans="1:10" s="11" customFormat="1" ht="18.75" x14ac:dyDescent="0.3">
      <c r="A29" s="10" t="s">
        <v>34</v>
      </c>
      <c r="B29" s="26"/>
      <c r="C29" s="4">
        <v>19</v>
      </c>
      <c r="D29" s="4">
        <v>17</v>
      </c>
      <c r="E29" s="4"/>
      <c r="F29" s="2"/>
      <c r="G29" s="2"/>
      <c r="H29" s="2"/>
      <c r="I29" s="2"/>
      <c r="J29" s="2"/>
    </row>
  </sheetData>
  <sortState ref="A6:J24">
    <sortCondition descending="1" ref="E6:E24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5" orientation="portrait" horizontalDpi="4294967293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J20" sqref="J2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4" s="12" customFormat="1" ht="21.75" thickBot="1" x14ac:dyDescent="0.4">
      <c r="A2" s="143" t="s">
        <v>226</v>
      </c>
      <c r="B2" s="143"/>
      <c r="C2" s="143"/>
      <c r="D2" s="143"/>
      <c r="E2" s="143"/>
      <c r="F2" s="143"/>
      <c r="G2" s="143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193</v>
      </c>
      <c r="C4" s="67">
        <v>50381</v>
      </c>
      <c r="D4" s="67">
        <v>450</v>
      </c>
      <c r="E4" s="67">
        <v>91</v>
      </c>
      <c r="F4" s="74">
        <v>4</v>
      </c>
      <c r="G4" s="67">
        <v>2290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46553</v>
      </c>
      <c r="D5" s="87">
        <v>331</v>
      </c>
      <c r="E5" s="87">
        <v>40</v>
      </c>
      <c r="F5" s="89">
        <v>6</v>
      </c>
      <c r="G5" s="87">
        <v>2116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46463</v>
      </c>
      <c r="D6" s="122">
        <v>471</v>
      </c>
      <c r="E6" s="122">
        <v>74</v>
      </c>
      <c r="F6" s="124">
        <v>0</v>
      </c>
      <c r="G6" s="122">
        <v>2112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11</v>
      </c>
      <c r="C7" s="71">
        <v>43148</v>
      </c>
      <c r="D7" s="71">
        <v>384</v>
      </c>
      <c r="E7" s="71">
        <v>61</v>
      </c>
      <c r="F7" s="78">
        <v>3</v>
      </c>
      <c r="G7" s="71">
        <v>1961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50</v>
      </c>
      <c r="C8" s="71">
        <v>42764</v>
      </c>
      <c r="D8" s="71">
        <v>466</v>
      </c>
      <c r="E8" s="71">
        <v>122</v>
      </c>
      <c r="F8" s="78">
        <v>2</v>
      </c>
      <c r="G8" s="71">
        <v>1944</v>
      </c>
      <c r="H8" s="36"/>
      <c r="I8" s="36"/>
      <c r="J8" s="36"/>
    </row>
    <row r="9" spans="1:14" s="37" customFormat="1" ht="16.5" customHeight="1" x14ac:dyDescent="0.3">
      <c r="A9" s="71">
        <v>6</v>
      </c>
      <c r="B9" s="72" t="s">
        <v>23</v>
      </c>
      <c r="C9" s="71">
        <v>41878</v>
      </c>
      <c r="D9" s="71">
        <v>411</v>
      </c>
      <c r="E9" s="71">
        <v>91</v>
      </c>
      <c r="F9" s="78">
        <v>3</v>
      </c>
      <c r="G9" s="71">
        <v>1904</v>
      </c>
      <c r="H9" s="36"/>
      <c r="I9" s="36"/>
      <c r="J9" s="36"/>
    </row>
    <row r="10" spans="1:14" s="37" customFormat="1" ht="16.5" customHeight="1" x14ac:dyDescent="0.3">
      <c r="A10" s="71">
        <v>7</v>
      </c>
      <c r="B10" s="80" t="s">
        <v>26</v>
      </c>
      <c r="C10" s="71">
        <v>41870</v>
      </c>
      <c r="D10" s="71">
        <v>378</v>
      </c>
      <c r="E10" s="71">
        <v>63</v>
      </c>
      <c r="F10" s="78">
        <v>2</v>
      </c>
      <c r="G10" s="71">
        <v>1903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" t="s">
        <v>30</v>
      </c>
      <c r="C11" s="4">
        <v>41132</v>
      </c>
      <c r="D11" s="4">
        <v>274</v>
      </c>
      <c r="E11" s="4">
        <v>45</v>
      </c>
      <c r="F11" s="32">
        <v>7</v>
      </c>
      <c r="G11" s="4">
        <v>1870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60</v>
      </c>
      <c r="C12" s="4">
        <v>40873</v>
      </c>
      <c r="D12" s="4">
        <v>324</v>
      </c>
      <c r="E12" s="4">
        <v>57</v>
      </c>
      <c r="F12" s="32">
        <v>6</v>
      </c>
      <c r="G12" s="4">
        <v>1858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40377</v>
      </c>
      <c r="D13" s="4">
        <v>291</v>
      </c>
      <c r="E13" s="4">
        <v>36</v>
      </c>
      <c r="F13" s="32">
        <v>5</v>
      </c>
      <c r="G13" s="4">
        <v>1835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16</v>
      </c>
      <c r="C14" s="4">
        <v>40100</v>
      </c>
      <c r="D14" s="4">
        <v>294</v>
      </c>
      <c r="E14" s="4">
        <v>54</v>
      </c>
      <c r="F14" s="32">
        <v>6</v>
      </c>
      <c r="G14" s="4">
        <v>1823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97</v>
      </c>
      <c r="C15" s="4">
        <v>40073</v>
      </c>
      <c r="D15" s="4">
        <v>372</v>
      </c>
      <c r="E15" s="4">
        <v>78</v>
      </c>
      <c r="F15" s="32">
        <v>4</v>
      </c>
      <c r="G15" s="4">
        <v>1822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10</v>
      </c>
      <c r="C16" s="4">
        <v>39528</v>
      </c>
      <c r="D16" s="4">
        <v>371</v>
      </c>
      <c r="E16" s="4">
        <v>65</v>
      </c>
      <c r="F16" s="32">
        <v>3</v>
      </c>
      <c r="G16" s="4">
        <v>1797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27</v>
      </c>
      <c r="C17" s="4">
        <v>39527</v>
      </c>
      <c r="D17" s="4">
        <v>350</v>
      </c>
      <c r="E17" s="4">
        <v>74</v>
      </c>
      <c r="F17" s="32">
        <v>4</v>
      </c>
      <c r="G17" s="4">
        <v>1797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49</v>
      </c>
      <c r="C18" s="4">
        <v>39290</v>
      </c>
      <c r="D18" s="4">
        <v>336</v>
      </c>
      <c r="E18" s="4">
        <v>60</v>
      </c>
      <c r="F18" s="32">
        <v>3</v>
      </c>
      <c r="G18" s="4">
        <v>1786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41</v>
      </c>
      <c r="C19" s="4">
        <v>39067</v>
      </c>
      <c r="D19" s="4">
        <v>360</v>
      </c>
      <c r="E19" s="4">
        <v>76</v>
      </c>
      <c r="F19" s="32">
        <v>3</v>
      </c>
      <c r="G19" s="4">
        <v>1776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28</v>
      </c>
      <c r="C20" s="4">
        <v>38238</v>
      </c>
      <c r="D20" s="4">
        <v>298</v>
      </c>
      <c r="E20" s="4">
        <v>57</v>
      </c>
      <c r="F20" s="32">
        <v>5</v>
      </c>
      <c r="G20" s="4">
        <v>1735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52</v>
      </c>
      <c r="C21" s="4">
        <v>37834</v>
      </c>
      <c r="D21" s="4">
        <v>329</v>
      </c>
      <c r="E21" s="4">
        <v>86</v>
      </c>
      <c r="F21" s="32">
        <v>5</v>
      </c>
      <c r="G21" s="4">
        <v>1720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76</v>
      </c>
      <c r="C22" s="4">
        <v>36568</v>
      </c>
      <c r="D22" s="4">
        <v>298</v>
      </c>
      <c r="E22" s="4">
        <v>66</v>
      </c>
      <c r="F22" s="32">
        <v>5</v>
      </c>
      <c r="G22" s="4">
        <v>1662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72</v>
      </c>
      <c r="C23" s="4">
        <v>36322</v>
      </c>
      <c r="D23" s="4">
        <v>247</v>
      </c>
      <c r="E23" s="4">
        <v>38</v>
      </c>
      <c r="F23" s="32">
        <v>5</v>
      </c>
      <c r="G23" s="4">
        <v>1651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117</v>
      </c>
      <c r="C24" s="4">
        <v>27930</v>
      </c>
      <c r="D24" s="4">
        <v>233</v>
      </c>
      <c r="E24" s="4">
        <v>69</v>
      </c>
      <c r="F24" s="32">
        <v>5</v>
      </c>
      <c r="G24" s="4">
        <v>1270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25314</v>
      </c>
      <c r="D25" s="4">
        <v>260</v>
      </c>
      <c r="E25" s="4">
        <v>50</v>
      </c>
      <c r="F25" s="32">
        <v>8</v>
      </c>
      <c r="G25" s="4">
        <v>1808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10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114</v>
      </c>
      <c r="C27" s="4">
        <v>19273</v>
      </c>
      <c r="D27" s="4">
        <v>221</v>
      </c>
      <c r="E27" s="4">
        <v>57</v>
      </c>
      <c r="F27" s="32">
        <v>8</v>
      </c>
      <c r="G27" s="4">
        <v>1377</v>
      </c>
      <c r="H27" s="17"/>
      <c r="J27" s="17"/>
    </row>
    <row r="28" spans="1:14" s="11" customFormat="1" ht="16.5" customHeight="1" x14ac:dyDescent="0.3">
      <c r="A28" s="4">
        <v>25</v>
      </c>
      <c r="B28" s="2" t="s">
        <v>73</v>
      </c>
      <c r="C28" s="4">
        <v>18863</v>
      </c>
      <c r="D28" s="4">
        <v>136</v>
      </c>
      <c r="E28" s="4">
        <v>16</v>
      </c>
      <c r="F28" s="32">
        <v>12</v>
      </c>
      <c r="G28" s="4">
        <v>1886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17709</v>
      </c>
      <c r="D29" s="4">
        <v>124</v>
      </c>
      <c r="E29" s="4">
        <v>27</v>
      </c>
      <c r="F29" s="32">
        <v>11</v>
      </c>
      <c r="G29" s="4">
        <v>1610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13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7354</v>
      </c>
      <c r="D31" s="4">
        <v>77</v>
      </c>
      <c r="E31" s="4">
        <v>13</v>
      </c>
      <c r="F31" s="32">
        <v>18</v>
      </c>
      <c r="G31" s="4">
        <v>1839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21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10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18237</v>
      </c>
      <c r="D35" s="4">
        <v>148</v>
      </c>
      <c r="E35" s="4">
        <v>82</v>
      </c>
      <c r="F35" s="4">
        <v>8</v>
      </c>
      <c r="G35" s="4">
        <v>1303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12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4601</v>
      </c>
      <c r="D37" s="4">
        <v>45</v>
      </c>
      <c r="E37" s="4">
        <v>11</v>
      </c>
      <c r="F37" s="4">
        <v>19</v>
      </c>
      <c r="G37" s="4">
        <v>1534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20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21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L13" sqref="L13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227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5" customFormat="1" ht="18.75" x14ac:dyDescent="0.3">
      <c r="A6" s="67">
        <v>1</v>
      </c>
      <c r="B6" s="68" t="s">
        <v>41</v>
      </c>
      <c r="C6" s="68">
        <v>1350</v>
      </c>
      <c r="D6" s="68">
        <v>1580</v>
      </c>
      <c r="E6" s="68">
        <f t="shared" ref="E6:E25" si="0">SUM(C6:D6)</f>
        <v>2930</v>
      </c>
      <c r="F6" s="67">
        <v>30</v>
      </c>
      <c r="G6" s="67">
        <v>3</v>
      </c>
      <c r="H6" s="67">
        <v>2</v>
      </c>
      <c r="I6" s="67"/>
      <c r="J6" s="67" t="s">
        <v>110</v>
      </c>
    </row>
    <row r="7" spans="1:10" s="86" customFormat="1" ht="18.75" x14ac:dyDescent="0.3">
      <c r="A7" s="84">
        <v>2</v>
      </c>
      <c r="B7" s="85" t="s">
        <v>31</v>
      </c>
      <c r="C7" s="85">
        <v>1720</v>
      </c>
      <c r="D7" s="85">
        <v>1167</v>
      </c>
      <c r="E7" s="85">
        <f t="shared" si="0"/>
        <v>2887</v>
      </c>
      <c r="F7" s="84">
        <v>28</v>
      </c>
      <c r="G7" s="84">
        <v>3</v>
      </c>
      <c r="H7" s="84">
        <v>2</v>
      </c>
      <c r="I7" s="84"/>
      <c r="J7" s="84" t="s">
        <v>111</v>
      </c>
    </row>
    <row r="8" spans="1:10" s="126" customFormat="1" ht="18.75" x14ac:dyDescent="0.3">
      <c r="A8" s="122">
        <v>3</v>
      </c>
      <c r="B8" s="123" t="s">
        <v>26</v>
      </c>
      <c r="C8" s="123">
        <v>1372</v>
      </c>
      <c r="D8" s="123">
        <v>1151</v>
      </c>
      <c r="E8" s="123">
        <f t="shared" si="0"/>
        <v>2523</v>
      </c>
      <c r="F8" s="122">
        <v>21</v>
      </c>
      <c r="G8" s="122">
        <v>4</v>
      </c>
      <c r="H8" s="122">
        <v>2</v>
      </c>
      <c r="I8" s="122"/>
      <c r="J8" s="122" t="s">
        <v>112</v>
      </c>
    </row>
    <row r="9" spans="1:10" s="37" customFormat="1" ht="18.75" x14ac:dyDescent="0.3">
      <c r="A9" s="71">
        <v>4</v>
      </c>
      <c r="B9" s="72" t="s">
        <v>71</v>
      </c>
      <c r="C9" s="72">
        <v>1737</v>
      </c>
      <c r="D9" s="72">
        <v>739</v>
      </c>
      <c r="E9" s="72">
        <f t="shared" si="0"/>
        <v>2476</v>
      </c>
      <c r="F9" s="71">
        <v>24</v>
      </c>
      <c r="G9" s="71">
        <v>5</v>
      </c>
      <c r="H9" s="71">
        <v>2</v>
      </c>
      <c r="I9" s="71"/>
      <c r="J9" s="71" t="s">
        <v>113</v>
      </c>
    </row>
    <row r="10" spans="1:10" s="37" customFormat="1" ht="18.75" x14ac:dyDescent="0.3">
      <c r="A10" s="71">
        <v>5</v>
      </c>
      <c r="B10" s="72" t="s">
        <v>27</v>
      </c>
      <c r="C10" s="72">
        <v>1196</v>
      </c>
      <c r="D10" s="72">
        <v>894</v>
      </c>
      <c r="E10" s="72">
        <f t="shared" si="0"/>
        <v>2090</v>
      </c>
      <c r="F10" s="71">
        <v>19</v>
      </c>
      <c r="G10" s="71">
        <v>4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48</v>
      </c>
      <c r="C11" s="2">
        <v>801</v>
      </c>
      <c r="D11" s="2">
        <v>1227</v>
      </c>
      <c r="E11" s="2">
        <f t="shared" si="0"/>
        <v>2028</v>
      </c>
      <c r="F11" s="4">
        <v>23</v>
      </c>
      <c r="G11" s="4">
        <v>3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94</v>
      </c>
      <c r="C12" s="2">
        <v>1273</v>
      </c>
      <c r="D12" s="2">
        <v>723</v>
      </c>
      <c r="E12" s="2">
        <f t="shared" si="0"/>
        <v>1996</v>
      </c>
      <c r="F12" s="4">
        <v>19</v>
      </c>
      <c r="G12" s="4">
        <v>2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11</v>
      </c>
      <c r="C13" s="2">
        <v>948</v>
      </c>
      <c r="D13" s="2">
        <v>921</v>
      </c>
      <c r="E13" s="2">
        <f t="shared" si="0"/>
        <v>1869</v>
      </c>
      <c r="F13" s="4">
        <v>20</v>
      </c>
      <c r="G13" s="4">
        <v>4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97</v>
      </c>
      <c r="C14" s="2">
        <v>1128</v>
      </c>
      <c r="D14" s="2">
        <v>648</v>
      </c>
      <c r="E14" s="2">
        <f t="shared" si="0"/>
        <v>1776</v>
      </c>
      <c r="F14" s="4">
        <v>22</v>
      </c>
      <c r="G14" s="4">
        <v>7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29</v>
      </c>
      <c r="C15" s="2">
        <v>535</v>
      </c>
      <c r="D15" s="2">
        <v>1165</v>
      </c>
      <c r="E15" s="2">
        <f t="shared" si="0"/>
        <v>1700</v>
      </c>
      <c r="F15" s="4">
        <v>17</v>
      </c>
      <c r="G15" s="4">
        <v>4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50</v>
      </c>
      <c r="C16" s="2">
        <v>535</v>
      </c>
      <c r="D16" s="2">
        <v>1146</v>
      </c>
      <c r="E16" s="2">
        <f t="shared" si="0"/>
        <v>1681</v>
      </c>
      <c r="F16" s="4">
        <v>23</v>
      </c>
      <c r="G16" s="4">
        <v>8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76</v>
      </c>
      <c r="C17" s="2">
        <v>484</v>
      </c>
      <c r="D17" s="2">
        <v>1138</v>
      </c>
      <c r="E17" s="2">
        <f t="shared" si="0"/>
        <v>1622</v>
      </c>
      <c r="F17" s="4">
        <v>15</v>
      </c>
      <c r="G17" s="4">
        <v>5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60</v>
      </c>
      <c r="C18" s="2">
        <v>1345</v>
      </c>
      <c r="D18" s="2">
        <v>205</v>
      </c>
      <c r="E18" s="2">
        <f t="shared" si="0"/>
        <v>1550</v>
      </c>
      <c r="F18" s="4">
        <v>20</v>
      </c>
      <c r="G18" s="4">
        <v>7</v>
      </c>
      <c r="H18" s="4">
        <v>2</v>
      </c>
      <c r="I18" s="4"/>
      <c r="J18" s="4"/>
    </row>
    <row r="19" spans="1:10" s="20" customFormat="1" ht="18.75" x14ac:dyDescent="0.3">
      <c r="A19" s="4">
        <v>14</v>
      </c>
      <c r="B19" s="2" t="s">
        <v>28</v>
      </c>
      <c r="C19" s="2">
        <v>686</v>
      </c>
      <c r="D19" s="2">
        <v>863</v>
      </c>
      <c r="E19" s="2">
        <f t="shared" si="0"/>
        <v>1549</v>
      </c>
      <c r="F19" s="4">
        <v>18</v>
      </c>
      <c r="G19" s="4">
        <v>5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49</v>
      </c>
      <c r="C20" s="2">
        <v>533</v>
      </c>
      <c r="D20" s="2">
        <v>967</v>
      </c>
      <c r="E20" s="2">
        <f t="shared" si="0"/>
        <v>1500</v>
      </c>
      <c r="F20" s="4">
        <v>13</v>
      </c>
      <c r="G20" s="4">
        <v>2</v>
      </c>
      <c r="H20" s="4">
        <v>2</v>
      </c>
      <c r="I20" s="4"/>
      <c r="J20" s="4"/>
    </row>
    <row r="21" spans="1:10" s="20" customFormat="1" ht="18.75" x14ac:dyDescent="0.3">
      <c r="A21" s="4">
        <v>16</v>
      </c>
      <c r="B21" s="2" t="s">
        <v>107</v>
      </c>
      <c r="C21" s="2">
        <v>735</v>
      </c>
      <c r="D21" s="2">
        <v>687</v>
      </c>
      <c r="E21" s="2">
        <f t="shared" si="0"/>
        <v>1422</v>
      </c>
      <c r="F21" s="4">
        <v>16</v>
      </c>
      <c r="G21" s="4">
        <v>6</v>
      </c>
      <c r="H21" s="4">
        <v>2</v>
      </c>
      <c r="I21" s="4" t="s">
        <v>109</v>
      </c>
      <c r="J21" s="4"/>
    </row>
    <row r="22" spans="1:10" s="20" customFormat="1" ht="18.75" x14ac:dyDescent="0.3">
      <c r="A22" s="4">
        <v>17</v>
      </c>
      <c r="B22" s="2" t="s">
        <v>114</v>
      </c>
      <c r="C22" s="2">
        <v>739</v>
      </c>
      <c r="D22" s="2">
        <v>568</v>
      </c>
      <c r="E22" s="2">
        <f t="shared" si="0"/>
        <v>1307</v>
      </c>
      <c r="F22" s="4">
        <v>12</v>
      </c>
      <c r="G22" s="4">
        <v>2</v>
      </c>
      <c r="H22" s="4">
        <v>2</v>
      </c>
      <c r="I22" s="4"/>
      <c r="J22" s="4"/>
    </row>
    <row r="23" spans="1:10" s="20" customFormat="1" ht="18.75" x14ac:dyDescent="0.3">
      <c r="A23" s="4">
        <v>18</v>
      </c>
      <c r="B23" s="2" t="s">
        <v>106</v>
      </c>
      <c r="C23" s="2">
        <v>570</v>
      </c>
      <c r="D23" s="2">
        <v>682</v>
      </c>
      <c r="E23" s="2">
        <f t="shared" si="0"/>
        <v>1252</v>
      </c>
      <c r="F23" s="4">
        <v>16</v>
      </c>
      <c r="G23" s="4">
        <v>7</v>
      </c>
      <c r="H23" s="4">
        <v>2</v>
      </c>
      <c r="I23" s="4" t="s">
        <v>109</v>
      </c>
      <c r="J23" s="4"/>
    </row>
    <row r="24" spans="1:10" ht="18.75" x14ac:dyDescent="0.3">
      <c r="A24" s="4">
        <v>19</v>
      </c>
      <c r="B24" s="2" t="s">
        <v>117</v>
      </c>
      <c r="C24" s="2">
        <v>756</v>
      </c>
      <c r="D24" s="2">
        <v>280</v>
      </c>
      <c r="E24" s="2">
        <f t="shared" si="0"/>
        <v>1036</v>
      </c>
      <c r="F24" s="4">
        <v>15</v>
      </c>
      <c r="G24" s="4">
        <v>5</v>
      </c>
      <c r="H24" s="4">
        <v>2</v>
      </c>
      <c r="I24" s="4"/>
      <c r="J24" s="4"/>
    </row>
    <row r="25" spans="1:10" ht="18.75" x14ac:dyDescent="0.3">
      <c r="A25" s="4">
        <v>20</v>
      </c>
      <c r="B25" s="2" t="s">
        <v>72</v>
      </c>
      <c r="C25" s="2">
        <v>198</v>
      </c>
      <c r="D25" s="2">
        <v>648</v>
      </c>
      <c r="E25" s="2">
        <f t="shared" si="0"/>
        <v>846</v>
      </c>
      <c r="F25" s="4">
        <v>9</v>
      </c>
      <c r="G25" s="4">
        <v>4</v>
      </c>
      <c r="H25" s="4">
        <v>2</v>
      </c>
      <c r="I25" s="4"/>
      <c r="J25" s="4"/>
    </row>
    <row r="26" spans="1:10" s="11" customFormat="1" ht="18.75" x14ac:dyDescent="0.3">
      <c r="A26" s="2"/>
      <c r="B26" s="25"/>
      <c r="C26" s="2"/>
      <c r="D26" s="2"/>
      <c r="E26" s="2"/>
      <c r="F26" s="2"/>
      <c r="G26" s="2"/>
      <c r="H26" s="2"/>
      <c r="I26" s="2"/>
      <c r="J26" s="2"/>
    </row>
    <row r="27" spans="1:10" s="11" customFormat="1" ht="18.75" x14ac:dyDescent="0.3">
      <c r="A27" s="27"/>
      <c r="B27" s="28"/>
      <c r="C27" s="9" t="s">
        <v>2</v>
      </c>
      <c r="D27" s="9" t="s">
        <v>3</v>
      </c>
      <c r="E27" s="9" t="s">
        <v>33</v>
      </c>
      <c r="F27" s="2"/>
      <c r="G27" s="2"/>
      <c r="H27" s="2"/>
      <c r="I27" s="2"/>
      <c r="J27" s="2"/>
    </row>
    <row r="28" spans="1:10" s="11" customFormat="1" ht="18.75" x14ac:dyDescent="0.3">
      <c r="A28" s="27" t="s">
        <v>32</v>
      </c>
      <c r="B28" s="34"/>
      <c r="C28" s="4">
        <v>932</v>
      </c>
      <c r="D28" s="4">
        <v>870</v>
      </c>
      <c r="E28" s="4">
        <v>1802</v>
      </c>
      <c r="F28" s="2"/>
      <c r="G28" s="2"/>
      <c r="H28" s="2"/>
      <c r="I28" s="2"/>
      <c r="J28" s="2"/>
    </row>
    <row r="29" spans="1:10" s="11" customFormat="1" ht="18.75" x14ac:dyDescent="0.3">
      <c r="A29" s="2"/>
      <c r="B29" s="2"/>
      <c r="C29" s="4"/>
      <c r="D29" s="4"/>
      <c r="E29" s="4"/>
      <c r="F29" s="2"/>
      <c r="G29" s="2"/>
      <c r="H29" s="2"/>
      <c r="I29" s="2"/>
      <c r="J29" s="2"/>
    </row>
    <row r="30" spans="1:10" s="11" customFormat="1" ht="18.75" x14ac:dyDescent="0.3">
      <c r="A30" s="10" t="s">
        <v>34</v>
      </c>
      <c r="B30" s="26"/>
      <c r="C30" s="4">
        <v>20</v>
      </c>
      <c r="D30" s="4">
        <v>20</v>
      </c>
      <c r="E30" s="4"/>
      <c r="F30" s="2"/>
      <c r="G30" s="2"/>
      <c r="H30" s="2"/>
      <c r="I30" s="2"/>
      <c r="J30" s="2"/>
    </row>
  </sheetData>
  <sortState ref="A6:J37">
    <sortCondition descending="1" ref="E6:E37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G40" sqref="G40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4" s="12" customFormat="1" ht="21.75" thickBot="1" x14ac:dyDescent="0.4">
      <c r="A2" s="143" t="s">
        <v>228</v>
      </c>
      <c r="B2" s="143"/>
      <c r="C2" s="143"/>
      <c r="D2" s="143"/>
      <c r="E2" s="143"/>
      <c r="F2" s="143"/>
      <c r="G2" s="143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193</v>
      </c>
      <c r="C4" s="67">
        <v>53268</v>
      </c>
      <c r="D4" s="67">
        <v>478</v>
      </c>
      <c r="E4" s="67">
        <v>94</v>
      </c>
      <c r="F4" s="74">
        <v>4</v>
      </c>
      <c r="G4" s="67">
        <v>2316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48581</v>
      </c>
      <c r="D5" s="87">
        <v>354</v>
      </c>
      <c r="E5" s="87">
        <v>43</v>
      </c>
      <c r="F5" s="89">
        <v>6</v>
      </c>
      <c r="G5" s="87">
        <v>2112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48163</v>
      </c>
      <c r="D6" s="122">
        <v>488</v>
      </c>
      <c r="E6" s="122">
        <v>78</v>
      </c>
      <c r="F6" s="124">
        <v>0</v>
      </c>
      <c r="G6" s="122">
        <v>2094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11</v>
      </c>
      <c r="C7" s="71">
        <v>45017</v>
      </c>
      <c r="D7" s="71">
        <v>404</v>
      </c>
      <c r="E7" s="71">
        <v>65</v>
      </c>
      <c r="F7" s="78">
        <v>3</v>
      </c>
      <c r="G7" s="71">
        <v>1957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50</v>
      </c>
      <c r="C8" s="71">
        <v>44445</v>
      </c>
      <c r="D8" s="71">
        <v>489</v>
      </c>
      <c r="E8" s="71">
        <v>130</v>
      </c>
      <c r="F8" s="78">
        <v>2</v>
      </c>
      <c r="G8" s="71">
        <v>1932</v>
      </c>
      <c r="H8" s="36"/>
      <c r="I8" s="36"/>
      <c r="J8" s="36"/>
    </row>
    <row r="9" spans="1:14" s="37" customFormat="1" ht="16.5" customHeight="1" x14ac:dyDescent="0.3">
      <c r="A9" s="71">
        <v>6</v>
      </c>
      <c r="B9" s="80" t="s">
        <v>26</v>
      </c>
      <c r="C9" s="71">
        <v>44393</v>
      </c>
      <c r="D9" s="71">
        <v>399</v>
      </c>
      <c r="E9" s="71">
        <v>67</v>
      </c>
      <c r="F9" s="78">
        <v>2</v>
      </c>
      <c r="G9" s="71">
        <v>1930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23</v>
      </c>
      <c r="C10" s="71">
        <v>43680</v>
      </c>
      <c r="D10" s="71">
        <v>411</v>
      </c>
      <c r="E10" s="71">
        <v>91</v>
      </c>
      <c r="F10" s="78">
        <v>4</v>
      </c>
      <c r="G10" s="71">
        <v>1899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" t="s">
        <v>60</v>
      </c>
      <c r="C11" s="4">
        <v>42423</v>
      </c>
      <c r="D11" s="4">
        <v>344</v>
      </c>
      <c r="E11" s="4">
        <v>64</v>
      </c>
      <c r="F11" s="32">
        <v>6</v>
      </c>
      <c r="G11" s="4">
        <v>1844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19</v>
      </c>
      <c r="C12" s="4">
        <v>42179</v>
      </c>
      <c r="D12" s="4">
        <v>291</v>
      </c>
      <c r="E12" s="4">
        <v>36</v>
      </c>
      <c r="F12" s="32">
        <v>6</v>
      </c>
      <c r="G12" s="4">
        <v>1834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41</v>
      </c>
      <c r="C13" s="4">
        <v>41997</v>
      </c>
      <c r="D13" s="4">
        <v>390</v>
      </c>
      <c r="E13" s="4">
        <v>79</v>
      </c>
      <c r="F13" s="32">
        <v>3</v>
      </c>
      <c r="G13" s="4">
        <v>1826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16</v>
      </c>
      <c r="C14" s="4">
        <v>41902</v>
      </c>
      <c r="D14" s="4">
        <v>294</v>
      </c>
      <c r="E14" s="4">
        <v>54</v>
      </c>
      <c r="F14" s="32">
        <v>7</v>
      </c>
      <c r="G14" s="4">
        <v>1822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97</v>
      </c>
      <c r="C15" s="4">
        <v>41849</v>
      </c>
      <c r="D15" s="4">
        <v>394</v>
      </c>
      <c r="E15" s="4">
        <v>85</v>
      </c>
      <c r="F15" s="32">
        <v>4</v>
      </c>
      <c r="G15" s="4">
        <v>1820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27</v>
      </c>
      <c r="C16" s="4">
        <v>41617</v>
      </c>
      <c r="D16" s="4">
        <v>369</v>
      </c>
      <c r="E16" s="4">
        <v>78</v>
      </c>
      <c r="F16" s="32">
        <v>4</v>
      </c>
      <c r="G16" s="4">
        <v>1809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10</v>
      </c>
      <c r="C17" s="4">
        <v>41330</v>
      </c>
      <c r="D17" s="4">
        <v>371</v>
      </c>
      <c r="E17" s="4">
        <v>65</v>
      </c>
      <c r="F17" s="32">
        <v>4</v>
      </c>
      <c r="G17" s="4">
        <v>1797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49</v>
      </c>
      <c r="C18" s="4">
        <v>40790</v>
      </c>
      <c r="D18" s="4">
        <v>349</v>
      </c>
      <c r="E18" s="4">
        <v>62</v>
      </c>
      <c r="F18" s="32">
        <v>3</v>
      </c>
      <c r="G18" s="4">
        <v>1773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28</v>
      </c>
      <c r="C19" s="4">
        <v>39787</v>
      </c>
      <c r="D19" s="4">
        <v>316</v>
      </c>
      <c r="E19" s="4">
        <v>62</v>
      </c>
      <c r="F19" s="32">
        <v>5</v>
      </c>
      <c r="G19" s="4">
        <v>1730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52</v>
      </c>
      <c r="C20" s="4">
        <v>39636</v>
      </c>
      <c r="D20" s="4">
        <v>329</v>
      </c>
      <c r="E20" s="4">
        <v>86</v>
      </c>
      <c r="F20" s="32">
        <v>6</v>
      </c>
      <c r="G20" s="4">
        <v>1723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76</v>
      </c>
      <c r="C21" s="4">
        <v>38190</v>
      </c>
      <c r="D21" s="4">
        <v>313</v>
      </c>
      <c r="E21" s="4">
        <v>71</v>
      </c>
      <c r="F21" s="32">
        <v>5</v>
      </c>
      <c r="G21" s="4">
        <v>1660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72</v>
      </c>
      <c r="C22" s="4">
        <v>37168</v>
      </c>
      <c r="D22" s="4">
        <v>256</v>
      </c>
      <c r="E22" s="4">
        <v>42</v>
      </c>
      <c r="F22" s="32">
        <v>5</v>
      </c>
      <c r="G22" s="4">
        <v>1616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117</v>
      </c>
      <c r="C23" s="4">
        <v>28966</v>
      </c>
      <c r="D23" s="4">
        <v>248</v>
      </c>
      <c r="E23" s="4">
        <v>74</v>
      </c>
      <c r="F23" s="32">
        <v>5</v>
      </c>
      <c r="G23" s="4">
        <v>1259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30</v>
      </c>
      <c r="C24" s="4">
        <v>28845</v>
      </c>
      <c r="D24" s="4">
        <v>274</v>
      </c>
      <c r="E24" s="4">
        <v>45</v>
      </c>
      <c r="F24" s="32">
        <v>8</v>
      </c>
      <c r="G24" s="4">
        <v>1923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94</v>
      </c>
      <c r="C25" s="4">
        <v>27310</v>
      </c>
      <c r="D25" s="4">
        <v>279</v>
      </c>
      <c r="E25" s="4">
        <v>52</v>
      </c>
      <c r="F25" s="32">
        <v>8</v>
      </c>
      <c r="G25" s="4">
        <v>1821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99</v>
      </c>
      <c r="C26" s="4">
        <v>20842</v>
      </c>
      <c r="D26" s="4">
        <v>202</v>
      </c>
      <c r="E26" s="4">
        <v>44</v>
      </c>
      <c r="F26" s="32">
        <v>11</v>
      </c>
      <c r="G26" s="4">
        <v>1737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114</v>
      </c>
      <c r="C27" s="4">
        <v>20580</v>
      </c>
      <c r="D27" s="4">
        <v>233</v>
      </c>
      <c r="E27" s="4">
        <v>59</v>
      </c>
      <c r="F27" s="32">
        <v>8</v>
      </c>
      <c r="G27" s="4">
        <v>1372</v>
      </c>
      <c r="H27" s="17"/>
      <c r="J27" s="17"/>
    </row>
    <row r="28" spans="1:14" s="11" customFormat="1" ht="16.5" customHeight="1" x14ac:dyDescent="0.3">
      <c r="A28" s="4">
        <v>25</v>
      </c>
      <c r="B28" s="2" t="s">
        <v>73</v>
      </c>
      <c r="C28" s="4">
        <v>18863</v>
      </c>
      <c r="D28" s="4">
        <v>136</v>
      </c>
      <c r="E28" s="4">
        <v>16</v>
      </c>
      <c r="F28" s="32">
        <v>13</v>
      </c>
      <c r="G28" s="4">
        <v>1886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17709</v>
      </c>
      <c r="D29" s="4">
        <v>124</v>
      </c>
      <c r="E29" s="4">
        <v>27</v>
      </c>
      <c r="F29" s="32">
        <v>12</v>
      </c>
      <c r="G29" s="4">
        <v>1610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14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9830</v>
      </c>
      <c r="D31" s="4">
        <v>101</v>
      </c>
      <c r="E31" s="4">
        <v>18</v>
      </c>
      <c r="F31" s="32">
        <v>18</v>
      </c>
      <c r="G31" s="4">
        <v>1966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22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11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19489</v>
      </c>
      <c r="D35" s="4">
        <v>164</v>
      </c>
      <c r="E35" s="4">
        <v>89</v>
      </c>
      <c r="F35" s="4">
        <v>8</v>
      </c>
      <c r="G35" s="4">
        <v>1299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13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6023</v>
      </c>
      <c r="D37" s="4">
        <v>61</v>
      </c>
      <c r="E37" s="4">
        <v>17</v>
      </c>
      <c r="F37" s="4">
        <v>19</v>
      </c>
      <c r="G37" s="4">
        <v>1506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21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22</v>
      </c>
      <c r="G39" s="4">
        <v>1741</v>
      </c>
      <c r="H39" s="21"/>
      <c r="I39" s="21"/>
      <c r="J39" s="17"/>
    </row>
    <row r="40" spans="1:10" s="11" customFormat="1" ht="18.75" x14ac:dyDescent="0.3">
      <c r="A40" s="14"/>
      <c r="B40" s="33"/>
      <c r="C40" s="21"/>
      <c r="D40" s="14"/>
      <c r="E40" s="14"/>
      <c r="F40" s="14"/>
      <c r="G40" s="14"/>
      <c r="H40" s="17"/>
      <c r="I40" s="17"/>
      <c r="J40" s="17"/>
    </row>
    <row r="41" spans="1:10" s="13" customFormat="1" ht="18.75" x14ac:dyDescent="0.3">
      <c r="A41" s="14"/>
      <c r="B41" s="24"/>
      <c r="C41" s="21"/>
      <c r="D41" s="14"/>
      <c r="E41" s="14"/>
      <c r="F41" s="14"/>
      <c r="G41" s="14"/>
      <c r="H41" s="21"/>
      <c r="I41" s="21"/>
      <c r="J41" s="21"/>
    </row>
    <row r="42" spans="1:10" ht="18.75" x14ac:dyDescent="0.3">
      <c r="A42" s="13"/>
      <c r="B42" s="13"/>
      <c r="C42" s="13"/>
      <c r="D42" s="13"/>
      <c r="E42" s="13"/>
      <c r="F42" s="13"/>
      <c r="G42" s="13"/>
      <c r="H42" s="17"/>
      <c r="I42" s="17"/>
      <c r="J42" s="17"/>
    </row>
    <row r="43" spans="1:10" s="13" customFormat="1" ht="18.75" x14ac:dyDescent="0.3">
      <c r="H43" s="21"/>
      <c r="I43" s="21"/>
      <c r="J43" s="21"/>
    </row>
    <row r="44" spans="1:10" s="13" customFormat="1" ht="18.75" x14ac:dyDescent="0.3">
      <c r="H44" s="21"/>
      <c r="I44" s="21"/>
      <c r="J44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O22" sqref="O22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177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134" customFormat="1" ht="18.75" x14ac:dyDescent="0.3">
      <c r="A6" s="67">
        <v>1</v>
      </c>
      <c r="B6" s="68" t="s">
        <v>97</v>
      </c>
      <c r="C6" s="68">
        <v>1308</v>
      </c>
      <c r="D6" s="68">
        <v>1312</v>
      </c>
      <c r="E6" s="68">
        <f t="shared" ref="E6:E26" si="0">SUM(C6:D6)</f>
        <v>2620</v>
      </c>
      <c r="F6" s="67">
        <v>26</v>
      </c>
      <c r="G6" s="67">
        <v>3</v>
      </c>
      <c r="H6" s="67">
        <v>2</v>
      </c>
      <c r="I6" s="67"/>
      <c r="J6" s="67" t="s">
        <v>110</v>
      </c>
    </row>
    <row r="7" spans="1:10" s="135" customFormat="1" ht="18.75" x14ac:dyDescent="0.3">
      <c r="A7" s="84">
        <v>2</v>
      </c>
      <c r="B7" s="85" t="s">
        <v>73</v>
      </c>
      <c r="C7" s="85">
        <v>1475</v>
      </c>
      <c r="D7" s="85">
        <v>993</v>
      </c>
      <c r="E7" s="85">
        <f t="shared" si="0"/>
        <v>2468</v>
      </c>
      <c r="F7" s="84">
        <v>20</v>
      </c>
      <c r="G7" s="84">
        <v>1</v>
      </c>
      <c r="H7" s="84">
        <v>2</v>
      </c>
      <c r="I7" s="84"/>
      <c r="J7" s="84" t="s">
        <v>111</v>
      </c>
    </row>
    <row r="8" spans="1:10" s="136" customFormat="1" ht="18.75" x14ac:dyDescent="0.3">
      <c r="A8" s="122">
        <v>3</v>
      </c>
      <c r="B8" s="123" t="s">
        <v>48</v>
      </c>
      <c r="C8" s="123">
        <v>944</v>
      </c>
      <c r="D8" s="123">
        <v>1511</v>
      </c>
      <c r="E8" s="123">
        <f t="shared" si="0"/>
        <v>2455</v>
      </c>
      <c r="F8" s="122">
        <v>23</v>
      </c>
      <c r="G8" s="122">
        <v>5</v>
      </c>
      <c r="H8" s="122">
        <v>2</v>
      </c>
      <c r="I8" s="122"/>
      <c r="J8" s="122" t="s">
        <v>112</v>
      </c>
    </row>
    <row r="9" spans="1:10" s="137" customFormat="1" ht="18.75" x14ac:dyDescent="0.3">
      <c r="A9" s="71">
        <v>4</v>
      </c>
      <c r="B9" s="72" t="s">
        <v>31</v>
      </c>
      <c r="C9" s="72">
        <v>1564</v>
      </c>
      <c r="D9" s="72">
        <v>818</v>
      </c>
      <c r="E9" s="72">
        <f t="shared" si="0"/>
        <v>2382</v>
      </c>
      <c r="F9" s="71">
        <v>30</v>
      </c>
      <c r="G9" s="71">
        <v>4</v>
      </c>
      <c r="H9" s="71">
        <v>2</v>
      </c>
      <c r="I9" s="71"/>
      <c r="J9" s="71" t="s">
        <v>113</v>
      </c>
    </row>
    <row r="10" spans="1:10" s="137" customFormat="1" ht="18.75" x14ac:dyDescent="0.3">
      <c r="A10" s="71">
        <v>5</v>
      </c>
      <c r="B10" s="72" t="s">
        <v>52</v>
      </c>
      <c r="C10" s="72">
        <v>1158</v>
      </c>
      <c r="D10" s="72">
        <v>1180</v>
      </c>
      <c r="E10" s="72">
        <f t="shared" si="0"/>
        <v>2338</v>
      </c>
      <c r="F10" s="71">
        <v>23</v>
      </c>
      <c r="G10" s="71">
        <v>3</v>
      </c>
      <c r="H10" s="71">
        <v>2</v>
      </c>
      <c r="I10" s="71"/>
      <c r="J10" s="71" t="s">
        <v>113</v>
      </c>
    </row>
    <row r="11" spans="1:10" s="20" customFormat="1" ht="18.75" x14ac:dyDescent="0.3">
      <c r="A11" s="4">
        <v>6</v>
      </c>
      <c r="B11" s="2" t="s">
        <v>29</v>
      </c>
      <c r="C11" s="2">
        <v>1127</v>
      </c>
      <c r="D11" s="2">
        <v>1146</v>
      </c>
      <c r="E11" s="2">
        <f t="shared" si="0"/>
        <v>2273</v>
      </c>
      <c r="F11" s="4">
        <v>18</v>
      </c>
      <c r="G11" s="4">
        <v>1</v>
      </c>
      <c r="H11" s="4">
        <v>2</v>
      </c>
      <c r="I11" s="4"/>
      <c r="J11" s="4"/>
    </row>
    <row r="12" spans="1:10" s="20" customFormat="1" ht="18.75" x14ac:dyDescent="0.3">
      <c r="A12" s="4">
        <v>7</v>
      </c>
      <c r="B12" s="2" t="s">
        <v>60</v>
      </c>
      <c r="C12" s="2">
        <v>1118</v>
      </c>
      <c r="D12" s="2">
        <v>821</v>
      </c>
      <c r="E12" s="2">
        <f t="shared" si="0"/>
        <v>1939</v>
      </c>
      <c r="F12" s="4">
        <v>18</v>
      </c>
      <c r="G12" s="4">
        <v>1</v>
      </c>
      <c r="H12" s="4">
        <v>2</v>
      </c>
      <c r="I12" s="4"/>
      <c r="J12" s="4"/>
    </row>
    <row r="13" spans="1:10" s="20" customFormat="1" ht="18.75" x14ac:dyDescent="0.3">
      <c r="A13" s="4">
        <v>8</v>
      </c>
      <c r="B13" s="2" t="s">
        <v>19</v>
      </c>
      <c r="C13" s="2">
        <v>981</v>
      </c>
      <c r="D13" s="2">
        <v>902</v>
      </c>
      <c r="E13" s="2">
        <f t="shared" si="0"/>
        <v>1883</v>
      </c>
      <c r="F13" s="4">
        <v>19</v>
      </c>
      <c r="G13" s="4">
        <v>1</v>
      </c>
      <c r="H13" s="4">
        <v>2</v>
      </c>
      <c r="I13" s="4"/>
      <c r="J13" s="4"/>
    </row>
    <row r="14" spans="1:10" s="20" customFormat="1" ht="18.75" x14ac:dyDescent="0.3">
      <c r="A14" s="4">
        <v>9</v>
      </c>
      <c r="B14" s="2" t="s">
        <v>41</v>
      </c>
      <c r="C14" s="2">
        <v>975</v>
      </c>
      <c r="D14" s="2">
        <v>891</v>
      </c>
      <c r="E14" s="2">
        <f t="shared" si="0"/>
        <v>1866</v>
      </c>
      <c r="F14" s="4">
        <v>25</v>
      </c>
      <c r="G14" s="4">
        <v>5</v>
      </c>
      <c r="H14" s="4">
        <v>2</v>
      </c>
      <c r="I14" s="4"/>
      <c r="J14" s="4"/>
    </row>
    <row r="15" spans="1:10" s="20" customFormat="1" ht="18.75" x14ac:dyDescent="0.3">
      <c r="A15" s="4">
        <v>10</v>
      </c>
      <c r="B15" s="2" t="s">
        <v>11</v>
      </c>
      <c r="C15" s="2">
        <v>852</v>
      </c>
      <c r="D15" s="2">
        <v>1008</v>
      </c>
      <c r="E15" s="2">
        <f t="shared" si="0"/>
        <v>1860</v>
      </c>
      <c r="F15" s="4">
        <v>20</v>
      </c>
      <c r="G15" s="4">
        <v>2</v>
      </c>
      <c r="H15" s="4">
        <v>2</v>
      </c>
      <c r="I15" s="4"/>
      <c r="J15" s="4"/>
    </row>
    <row r="16" spans="1:10" s="20" customFormat="1" ht="18.75" x14ac:dyDescent="0.3">
      <c r="A16" s="4">
        <v>11</v>
      </c>
      <c r="B16" s="2" t="s">
        <v>94</v>
      </c>
      <c r="C16" s="2">
        <v>816</v>
      </c>
      <c r="D16" s="2">
        <v>966</v>
      </c>
      <c r="E16" s="2">
        <f t="shared" si="0"/>
        <v>1782</v>
      </c>
      <c r="F16" s="4">
        <v>23</v>
      </c>
      <c r="G16" s="4">
        <v>6</v>
      </c>
      <c r="H16" s="4">
        <v>2</v>
      </c>
      <c r="I16" s="4"/>
      <c r="J16" s="4"/>
    </row>
    <row r="17" spans="1:10" s="20" customFormat="1" ht="18.75" x14ac:dyDescent="0.3">
      <c r="A17" s="4">
        <v>12</v>
      </c>
      <c r="B17" s="2" t="s">
        <v>114</v>
      </c>
      <c r="C17" s="2">
        <v>856</v>
      </c>
      <c r="D17" s="2">
        <v>831</v>
      </c>
      <c r="E17" s="2">
        <f t="shared" si="0"/>
        <v>1687</v>
      </c>
      <c r="F17" s="4">
        <v>19</v>
      </c>
      <c r="G17" s="4">
        <v>4</v>
      </c>
      <c r="H17" s="4">
        <v>2</v>
      </c>
      <c r="I17" s="4"/>
      <c r="J17" s="4"/>
    </row>
    <row r="18" spans="1:10" s="20" customFormat="1" ht="18.75" x14ac:dyDescent="0.3">
      <c r="A18" s="4">
        <v>13</v>
      </c>
      <c r="B18" s="2" t="s">
        <v>106</v>
      </c>
      <c r="C18" s="2">
        <v>876</v>
      </c>
      <c r="D18" s="2">
        <v>781</v>
      </c>
      <c r="E18" s="2">
        <f t="shared" si="0"/>
        <v>1657</v>
      </c>
      <c r="F18" s="4">
        <v>20</v>
      </c>
      <c r="G18" s="4">
        <v>3</v>
      </c>
      <c r="H18" s="4">
        <v>2</v>
      </c>
      <c r="I18" s="4" t="s">
        <v>109</v>
      </c>
      <c r="J18" s="4"/>
    </row>
    <row r="19" spans="1:10" s="20" customFormat="1" ht="18.75" x14ac:dyDescent="0.3">
      <c r="A19" s="4">
        <v>14</v>
      </c>
      <c r="B19" s="2" t="s">
        <v>100</v>
      </c>
      <c r="C19" s="2">
        <v>1316</v>
      </c>
      <c r="D19" s="2">
        <v>292</v>
      </c>
      <c r="E19" s="2">
        <f t="shared" si="0"/>
        <v>1608</v>
      </c>
      <c r="F19" s="4">
        <v>19</v>
      </c>
      <c r="G19" s="4">
        <v>4</v>
      </c>
      <c r="H19" s="4">
        <v>2</v>
      </c>
      <c r="I19" s="4"/>
      <c r="J19" s="4"/>
    </row>
    <row r="20" spans="1:10" s="20" customFormat="1" ht="18.75" x14ac:dyDescent="0.3">
      <c r="A20" s="4">
        <v>15</v>
      </c>
      <c r="B20" s="2" t="s">
        <v>47</v>
      </c>
      <c r="C20" s="2">
        <v>705</v>
      </c>
      <c r="D20" s="2">
        <v>900</v>
      </c>
      <c r="E20" s="2">
        <f t="shared" si="0"/>
        <v>1605</v>
      </c>
      <c r="F20" s="4">
        <v>7</v>
      </c>
      <c r="G20" s="4">
        <v>4</v>
      </c>
      <c r="H20" s="4">
        <v>1</v>
      </c>
      <c r="I20" s="4"/>
      <c r="J20" s="4"/>
    </row>
    <row r="21" spans="1:10" s="20" customFormat="1" ht="18.75" x14ac:dyDescent="0.3">
      <c r="A21" s="4">
        <v>16</v>
      </c>
      <c r="B21" s="2" t="s">
        <v>49</v>
      </c>
      <c r="C21" s="2">
        <v>809</v>
      </c>
      <c r="D21" s="2">
        <v>734</v>
      </c>
      <c r="E21" s="2">
        <f t="shared" si="0"/>
        <v>1543</v>
      </c>
      <c r="F21" s="4">
        <v>14</v>
      </c>
      <c r="G21" s="4">
        <v>3</v>
      </c>
      <c r="H21" s="4">
        <v>2</v>
      </c>
      <c r="I21" s="4"/>
      <c r="J21" s="4"/>
    </row>
    <row r="22" spans="1:10" s="20" customFormat="1" ht="18.75" x14ac:dyDescent="0.3">
      <c r="A22" s="4">
        <v>17</v>
      </c>
      <c r="B22" s="2" t="s">
        <v>14</v>
      </c>
      <c r="C22" s="2">
        <v>787</v>
      </c>
      <c r="D22" s="2">
        <v>712</v>
      </c>
      <c r="E22" s="2">
        <f t="shared" si="0"/>
        <v>1499</v>
      </c>
      <c r="F22" s="4">
        <v>17</v>
      </c>
      <c r="G22" s="4">
        <v>3</v>
      </c>
      <c r="H22" s="4">
        <v>2</v>
      </c>
      <c r="I22" s="4" t="s">
        <v>109</v>
      </c>
      <c r="J22" s="4"/>
    </row>
    <row r="23" spans="1:10" s="20" customFormat="1" ht="18.75" x14ac:dyDescent="0.3">
      <c r="A23" s="4">
        <v>18</v>
      </c>
      <c r="B23" s="2" t="s">
        <v>117</v>
      </c>
      <c r="C23" s="2">
        <v>612</v>
      </c>
      <c r="D23" s="2">
        <v>808</v>
      </c>
      <c r="E23" s="2">
        <f t="shared" si="0"/>
        <v>1420</v>
      </c>
      <c r="F23" s="4">
        <v>15</v>
      </c>
      <c r="G23" s="4">
        <v>3</v>
      </c>
      <c r="H23" s="4">
        <v>2</v>
      </c>
      <c r="I23" s="4"/>
      <c r="J23" s="4"/>
    </row>
    <row r="24" spans="1:10" ht="18.75" x14ac:dyDescent="0.3">
      <c r="A24" s="4">
        <v>19</v>
      </c>
      <c r="B24" s="2" t="s">
        <v>76</v>
      </c>
      <c r="C24" s="2">
        <v>934</v>
      </c>
      <c r="D24" s="2">
        <v>375</v>
      </c>
      <c r="E24" s="2">
        <f t="shared" si="0"/>
        <v>1309</v>
      </c>
      <c r="F24" s="4">
        <v>8</v>
      </c>
      <c r="G24" s="4">
        <v>5</v>
      </c>
      <c r="H24" s="4">
        <v>1</v>
      </c>
      <c r="I24" s="4"/>
      <c r="J24" s="4"/>
    </row>
    <row r="25" spans="1:10" ht="18.75" x14ac:dyDescent="0.3">
      <c r="A25" s="4">
        <v>20</v>
      </c>
      <c r="B25" s="2" t="s">
        <v>27</v>
      </c>
      <c r="C25" s="2">
        <v>307</v>
      </c>
      <c r="D25" s="2">
        <v>876</v>
      </c>
      <c r="E25" s="2">
        <f t="shared" si="0"/>
        <v>1183</v>
      </c>
      <c r="F25" s="4">
        <v>13</v>
      </c>
      <c r="G25" s="4">
        <v>5</v>
      </c>
      <c r="H25" s="4">
        <v>2</v>
      </c>
      <c r="I25" s="4"/>
      <c r="J25" s="4"/>
    </row>
    <row r="26" spans="1:10" ht="18.75" x14ac:dyDescent="0.3">
      <c r="A26" s="4">
        <v>21</v>
      </c>
      <c r="B26" s="2" t="s">
        <v>26</v>
      </c>
      <c r="C26" s="2">
        <v>98</v>
      </c>
      <c r="D26" s="2">
        <v>1036</v>
      </c>
      <c r="E26" s="2">
        <f t="shared" si="0"/>
        <v>1134</v>
      </c>
      <c r="F26" s="4">
        <v>16</v>
      </c>
      <c r="G26" s="4">
        <v>7</v>
      </c>
      <c r="H26" s="4">
        <v>2</v>
      </c>
      <c r="I26" s="4"/>
      <c r="J26" s="4"/>
    </row>
    <row r="27" spans="1:10" s="11" customFormat="1" ht="18.75" x14ac:dyDescent="0.3">
      <c r="A27" s="2"/>
      <c r="B27" s="25"/>
      <c r="C27" s="2"/>
      <c r="D27" s="2"/>
      <c r="E27" s="2"/>
      <c r="F27" s="2"/>
      <c r="G27" s="2"/>
      <c r="H27" s="2"/>
      <c r="I27" s="2"/>
      <c r="J27" s="2"/>
    </row>
    <row r="28" spans="1:10" s="11" customFormat="1" ht="18.75" x14ac:dyDescent="0.3">
      <c r="A28" s="27"/>
      <c r="B28" s="28"/>
      <c r="C28" s="9" t="s">
        <v>2</v>
      </c>
      <c r="D28" s="9" t="s">
        <v>3</v>
      </c>
      <c r="E28" s="9" t="s">
        <v>33</v>
      </c>
      <c r="F28" s="2"/>
      <c r="G28" s="2"/>
      <c r="H28" s="2"/>
      <c r="I28" s="2"/>
      <c r="J28" s="2"/>
    </row>
    <row r="29" spans="1:10" s="11" customFormat="1" ht="18.75" x14ac:dyDescent="0.3">
      <c r="A29" s="27" t="s">
        <v>32</v>
      </c>
      <c r="B29" s="34"/>
      <c r="C29" s="4">
        <v>934</v>
      </c>
      <c r="D29" s="4">
        <v>900</v>
      </c>
      <c r="E29" s="4">
        <v>1834</v>
      </c>
      <c r="F29" s="2"/>
      <c r="G29" s="2"/>
      <c r="H29" s="2"/>
      <c r="I29" s="2"/>
      <c r="J29" s="2"/>
    </row>
    <row r="30" spans="1:10" s="11" customFormat="1" ht="18.75" x14ac:dyDescent="0.3">
      <c r="A30" s="2"/>
      <c r="B30" s="2"/>
      <c r="C30" s="4"/>
      <c r="D30" s="4"/>
      <c r="E30" s="4"/>
      <c r="F30" s="2"/>
      <c r="G30" s="2"/>
      <c r="H30" s="2"/>
      <c r="I30" s="2"/>
      <c r="J30" s="2"/>
    </row>
    <row r="31" spans="1:10" s="11" customFormat="1" ht="18.75" x14ac:dyDescent="0.3">
      <c r="A31" s="10" t="s">
        <v>34</v>
      </c>
      <c r="B31" s="26"/>
      <c r="C31" s="4">
        <v>20</v>
      </c>
      <c r="D31" s="4">
        <v>20</v>
      </c>
      <c r="E31" s="4"/>
      <c r="F31" s="2"/>
      <c r="G31" s="2"/>
      <c r="H31" s="2"/>
      <c r="I31" s="2"/>
      <c r="J31" s="2"/>
    </row>
  </sheetData>
  <sortState ref="A6:J26">
    <sortCondition descending="1" ref="E6:E26"/>
  </sortState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zoomScaleNormal="100" workbookViewId="0">
      <selection activeCell="K17" sqref="K17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7" max="7" width="12.7109375" customWidth="1"/>
    <col min="10" max="10" width="12.7109375" customWidth="1"/>
    <col min="11" max="11" width="17.140625" customWidth="1"/>
    <col min="12" max="12" width="12.7109375" bestFit="1" customWidth="1"/>
  </cols>
  <sheetData>
    <row r="1" spans="1:14" s="7" customFormat="1" ht="26.25" x14ac:dyDescent="0.4">
      <c r="A1" s="142" t="s">
        <v>178</v>
      </c>
      <c r="B1" s="142"/>
      <c r="C1" s="142"/>
      <c r="D1" s="142"/>
      <c r="E1" s="142"/>
      <c r="F1" s="142"/>
      <c r="G1" s="142"/>
    </row>
    <row r="2" spans="1:14" s="12" customFormat="1" ht="21.75" thickBot="1" x14ac:dyDescent="0.4">
      <c r="A2" s="143" t="s">
        <v>229</v>
      </c>
      <c r="B2" s="143"/>
      <c r="C2" s="143"/>
      <c r="D2" s="143"/>
      <c r="E2" s="143"/>
      <c r="F2" s="143"/>
      <c r="G2" s="143"/>
    </row>
    <row r="3" spans="1:14" s="5" customFormat="1" ht="16.5" thickBot="1" x14ac:dyDescent="0.3">
      <c r="A3" s="8" t="s">
        <v>0</v>
      </c>
      <c r="B3" s="8" t="s">
        <v>1</v>
      </c>
      <c r="C3" s="8" t="s">
        <v>37</v>
      </c>
      <c r="D3" s="8" t="s">
        <v>5</v>
      </c>
      <c r="E3" s="8" t="s">
        <v>6</v>
      </c>
      <c r="F3" s="31" t="s">
        <v>36</v>
      </c>
      <c r="G3" s="8" t="s">
        <v>32</v>
      </c>
    </row>
    <row r="4" spans="1:14" s="94" customFormat="1" ht="16.5" customHeight="1" x14ac:dyDescent="0.3">
      <c r="A4" s="67">
        <v>1</v>
      </c>
      <c r="B4" s="73" t="s">
        <v>193</v>
      </c>
      <c r="C4" s="67">
        <v>55650</v>
      </c>
      <c r="D4" s="67">
        <v>508</v>
      </c>
      <c r="E4" s="67">
        <v>98</v>
      </c>
      <c r="F4" s="74">
        <v>4</v>
      </c>
      <c r="G4" s="67">
        <v>2319</v>
      </c>
      <c r="H4" s="18"/>
      <c r="I4" s="18"/>
      <c r="J4" s="18"/>
    </row>
    <row r="5" spans="1:14" s="86" customFormat="1" ht="16.5" customHeight="1" x14ac:dyDescent="0.3">
      <c r="A5" s="87">
        <v>2</v>
      </c>
      <c r="B5" s="95" t="s">
        <v>48</v>
      </c>
      <c r="C5" s="87">
        <v>51036</v>
      </c>
      <c r="D5" s="87">
        <v>377</v>
      </c>
      <c r="E5" s="87">
        <v>48</v>
      </c>
      <c r="F5" s="89">
        <v>6</v>
      </c>
      <c r="G5" s="87">
        <v>2127</v>
      </c>
      <c r="H5" s="90"/>
      <c r="I5" s="90"/>
      <c r="J5" s="90"/>
    </row>
    <row r="6" spans="1:14" s="126" customFormat="1" ht="16.5" customHeight="1" x14ac:dyDescent="0.3">
      <c r="A6" s="122">
        <v>3</v>
      </c>
      <c r="B6" s="123" t="s">
        <v>29</v>
      </c>
      <c r="C6" s="122">
        <v>50436</v>
      </c>
      <c r="D6" s="122">
        <v>506</v>
      </c>
      <c r="E6" s="122">
        <v>79</v>
      </c>
      <c r="F6" s="124">
        <v>0</v>
      </c>
      <c r="G6" s="122">
        <v>2102</v>
      </c>
      <c r="H6" s="125"/>
      <c r="I6" s="125"/>
      <c r="J6" s="125"/>
    </row>
    <row r="7" spans="1:14" s="37" customFormat="1" ht="16.5" customHeight="1" x14ac:dyDescent="0.3">
      <c r="A7" s="71">
        <v>4</v>
      </c>
      <c r="B7" s="72" t="s">
        <v>11</v>
      </c>
      <c r="C7" s="71">
        <v>46877</v>
      </c>
      <c r="D7" s="71">
        <v>424</v>
      </c>
      <c r="E7" s="71">
        <v>67</v>
      </c>
      <c r="F7" s="78">
        <v>3</v>
      </c>
      <c r="G7" s="71">
        <v>1953</v>
      </c>
      <c r="H7" s="36"/>
      <c r="I7" s="36"/>
      <c r="J7" s="36"/>
    </row>
    <row r="8" spans="1:14" s="37" customFormat="1" ht="16.5" customHeight="1" x14ac:dyDescent="0.3">
      <c r="A8" s="71">
        <v>5</v>
      </c>
      <c r="B8" s="72" t="s">
        <v>50</v>
      </c>
      <c r="C8" s="71">
        <v>46279</v>
      </c>
      <c r="D8" s="71">
        <v>489</v>
      </c>
      <c r="E8" s="71">
        <v>130</v>
      </c>
      <c r="F8" s="78">
        <v>3</v>
      </c>
      <c r="G8" s="71">
        <v>1928</v>
      </c>
      <c r="H8" s="36"/>
      <c r="I8" s="36"/>
      <c r="J8" s="36"/>
    </row>
    <row r="9" spans="1:14" s="37" customFormat="1" ht="16.5" customHeight="1" x14ac:dyDescent="0.3">
      <c r="A9" s="71">
        <v>6</v>
      </c>
      <c r="B9" s="80" t="s">
        <v>26</v>
      </c>
      <c r="C9" s="71">
        <v>45527</v>
      </c>
      <c r="D9" s="71">
        <v>415</v>
      </c>
      <c r="E9" s="71">
        <v>74</v>
      </c>
      <c r="F9" s="78">
        <v>2</v>
      </c>
      <c r="G9" s="71">
        <v>1897</v>
      </c>
      <c r="H9" s="36"/>
      <c r="I9" s="36"/>
      <c r="J9" s="36"/>
    </row>
    <row r="10" spans="1:14" s="37" customFormat="1" ht="16.5" customHeight="1" x14ac:dyDescent="0.3">
      <c r="A10" s="71">
        <v>7</v>
      </c>
      <c r="B10" s="72" t="s">
        <v>23</v>
      </c>
      <c r="C10" s="71">
        <v>45288</v>
      </c>
      <c r="D10" s="71">
        <v>430</v>
      </c>
      <c r="E10" s="71">
        <v>95</v>
      </c>
      <c r="F10" s="78">
        <v>4</v>
      </c>
      <c r="G10" s="71">
        <v>1887</v>
      </c>
      <c r="H10" s="36"/>
      <c r="I10" s="36"/>
      <c r="J10" s="36"/>
    </row>
    <row r="11" spans="1:14" s="20" customFormat="1" ht="16.5" customHeight="1" x14ac:dyDescent="0.3">
      <c r="A11" s="4">
        <v>8</v>
      </c>
      <c r="B11" s="2" t="s">
        <v>97</v>
      </c>
      <c r="C11" s="4">
        <v>44469</v>
      </c>
      <c r="D11" s="4">
        <v>420</v>
      </c>
      <c r="E11" s="4">
        <v>88</v>
      </c>
      <c r="F11" s="32">
        <v>4</v>
      </c>
      <c r="G11" s="4">
        <v>1853</v>
      </c>
      <c r="H11" s="17"/>
      <c r="I11" s="17"/>
      <c r="J11" s="17"/>
      <c r="L11" s="23"/>
    </row>
    <row r="12" spans="1:14" s="20" customFormat="1" ht="16.5" customHeight="1" x14ac:dyDescent="0.3">
      <c r="A12" s="4">
        <v>9</v>
      </c>
      <c r="B12" s="2" t="s">
        <v>60</v>
      </c>
      <c r="C12" s="4">
        <v>44362</v>
      </c>
      <c r="D12" s="4">
        <v>362</v>
      </c>
      <c r="E12" s="4">
        <v>65</v>
      </c>
      <c r="F12" s="32">
        <v>6</v>
      </c>
      <c r="G12" s="4">
        <v>1848</v>
      </c>
      <c r="H12" s="17"/>
      <c r="I12" s="17"/>
      <c r="J12" s="17"/>
      <c r="K12" s="23"/>
      <c r="L12" s="23"/>
    </row>
    <row r="13" spans="1:14" s="20" customFormat="1" ht="16.5" customHeight="1" x14ac:dyDescent="0.3">
      <c r="A13" s="4">
        <v>10</v>
      </c>
      <c r="B13" s="2" t="s">
        <v>19</v>
      </c>
      <c r="C13" s="4">
        <v>44062</v>
      </c>
      <c r="D13" s="4">
        <v>310</v>
      </c>
      <c r="E13" s="4">
        <v>37</v>
      </c>
      <c r="F13" s="32">
        <v>6</v>
      </c>
      <c r="G13" s="4">
        <v>1836</v>
      </c>
      <c r="H13" s="17"/>
      <c r="I13" s="17"/>
      <c r="J13" s="17"/>
      <c r="K13" s="23"/>
      <c r="L13" s="23"/>
      <c r="M13" s="23"/>
      <c r="N13" s="23"/>
    </row>
    <row r="14" spans="1:14" s="20" customFormat="1" ht="16.5" customHeight="1" x14ac:dyDescent="0.3">
      <c r="A14" s="4">
        <v>11</v>
      </c>
      <c r="B14" s="2" t="s">
        <v>41</v>
      </c>
      <c r="C14" s="4">
        <v>43863</v>
      </c>
      <c r="D14" s="4">
        <v>415</v>
      </c>
      <c r="E14" s="4">
        <v>84</v>
      </c>
      <c r="F14" s="32">
        <v>3</v>
      </c>
      <c r="G14" s="4">
        <v>1828</v>
      </c>
      <c r="H14" s="17"/>
      <c r="I14" s="17"/>
      <c r="J14" s="17"/>
      <c r="K14" s="23"/>
      <c r="L14" s="38"/>
      <c r="M14" s="23"/>
      <c r="N14" s="23"/>
    </row>
    <row r="15" spans="1:14" s="20" customFormat="1" ht="16.5" customHeight="1" x14ac:dyDescent="0.3">
      <c r="A15" s="4">
        <v>12</v>
      </c>
      <c r="B15" s="2" t="s">
        <v>10</v>
      </c>
      <c r="C15" s="4">
        <v>43164</v>
      </c>
      <c r="D15" s="4">
        <v>371</v>
      </c>
      <c r="E15" s="4">
        <v>65</v>
      </c>
      <c r="F15" s="32">
        <v>5</v>
      </c>
      <c r="G15" s="4">
        <v>1799</v>
      </c>
      <c r="H15" s="17"/>
      <c r="I15" s="17"/>
      <c r="J15" s="17"/>
      <c r="K15" s="23"/>
      <c r="L15" s="23"/>
      <c r="M15" s="23"/>
      <c r="N15" s="23"/>
    </row>
    <row r="16" spans="1:14" s="20" customFormat="1" ht="16.5" customHeight="1" x14ac:dyDescent="0.3">
      <c r="A16" s="4">
        <v>13</v>
      </c>
      <c r="B16" s="2" t="s">
        <v>27</v>
      </c>
      <c r="C16" s="4">
        <v>42800</v>
      </c>
      <c r="D16" s="4">
        <v>382</v>
      </c>
      <c r="E16" s="4">
        <v>83</v>
      </c>
      <c r="F16" s="32">
        <v>4</v>
      </c>
      <c r="G16" s="4">
        <v>1783</v>
      </c>
      <c r="H16" s="17"/>
      <c r="I16" s="17"/>
      <c r="J16" s="17"/>
      <c r="K16" s="23"/>
      <c r="L16" s="23"/>
      <c r="M16" s="23"/>
      <c r="N16" s="23"/>
    </row>
    <row r="17" spans="1:14" s="20" customFormat="1" ht="16.5" customHeight="1" x14ac:dyDescent="0.3">
      <c r="A17" s="4">
        <v>14</v>
      </c>
      <c r="B17" s="2" t="s">
        <v>49</v>
      </c>
      <c r="C17" s="4">
        <v>42333</v>
      </c>
      <c r="D17" s="4">
        <v>363</v>
      </c>
      <c r="E17" s="4">
        <v>65</v>
      </c>
      <c r="F17" s="32">
        <v>3</v>
      </c>
      <c r="G17" s="4">
        <v>1764</v>
      </c>
      <c r="H17" s="17"/>
      <c r="I17" s="17"/>
      <c r="J17" s="17"/>
      <c r="K17" s="23"/>
      <c r="L17" s="38"/>
      <c r="M17" s="23"/>
      <c r="N17" s="23"/>
    </row>
    <row r="18" spans="1:14" s="20" customFormat="1" ht="16.5" customHeight="1" x14ac:dyDescent="0.3">
      <c r="A18" s="4">
        <v>15</v>
      </c>
      <c r="B18" s="2" t="s">
        <v>52</v>
      </c>
      <c r="C18" s="4">
        <v>41974</v>
      </c>
      <c r="D18" s="4">
        <v>352</v>
      </c>
      <c r="E18" s="4">
        <v>89</v>
      </c>
      <c r="F18" s="32">
        <v>6</v>
      </c>
      <c r="G18" s="4">
        <v>1749</v>
      </c>
      <c r="H18" s="17"/>
      <c r="I18" s="17"/>
      <c r="J18" s="17"/>
      <c r="K18" s="23"/>
      <c r="L18" s="38"/>
      <c r="M18" s="23"/>
      <c r="N18" s="23"/>
    </row>
    <row r="19" spans="1:14" s="20" customFormat="1" ht="16.5" customHeight="1" x14ac:dyDescent="0.3">
      <c r="A19" s="4">
        <v>16</v>
      </c>
      <c r="B19" s="2" t="s">
        <v>28</v>
      </c>
      <c r="C19" s="4">
        <v>41621</v>
      </c>
      <c r="D19" s="4">
        <v>316</v>
      </c>
      <c r="E19" s="4">
        <v>62</v>
      </c>
      <c r="F19" s="32">
        <v>6</v>
      </c>
      <c r="G19" s="4">
        <v>1730</v>
      </c>
      <c r="H19" s="17"/>
      <c r="I19" s="17"/>
      <c r="J19" s="17"/>
      <c r="K19" s="23"/>
      <c r="L19" s="38"/>
      <c r="M19" s="23"/>
      <c r="N19" s="23"/>
    </row>
    <row r="20" spans="1:14" s="20" customFormat="1" ht="16.5" customHeight="1" x14ac:dyDescent="0.3">
      <c r="A20" s="4">
        <v>17</v>
      </c>
      <c r="B20" s="2" t="s">
        <v>76</v>
      </c>
      <c r="C20" s="4">
        <v>39499</v>
      </c>
      <c r="D20" s="4">
        <v>321</v>
      </c>
      <c r="E20" s="4">
        <v>76</v>
      </c>
      <c r="F20" s="32">
        <v>5</v>
      </c>
      <c r="G20" s="4">
        <v>1646</v>
      </c>
      <c r="H20" s="17"/>
      <c r="I20" s="17"/>
      <c r="J20" s="17"/>
      <c r="K20" s="23"/>
      <c r="L20" s="6"/>
      <c r="M20" s="23"/>
      <c r="N20" s="23"/>
    </row>
    <row r="21" spans="1:14" s="20" customFormat="1" ht="16.5" customHeight="1" x14ac:dyDescent="0.3">
      <c r="A21" s="4">
        <v>18</v>
      </c>
      <c r="B21" s="2" t="s">
        <v>72</v>
      </c>
      <c r="C21" s="4">
        <v>39002</v>
      </c>
      <c r="D21" s="4">
        <v>256</v>
      </c>
      <c r="E21" s="4">
        <v>42</v>
      </c>
      <c r="F21" s="32">
        <v>6</v>
      </c>
      <c r="G21" s="4">
        <v>1625</v>
      </c>
      <c r="H21" s="17"/>
      <c r="I21" s="17"/>
      <c r="J21" s="17"/>
      <c r="K21" s="23"/>
      <c r="L21" s="6"/>
      <c r="M21" s="23"/>
      <c r="N21" s="23"/>
    </row>
    <row r="22" spans="1:14" s="20" customFormat="1" ht="16.5" customHeight="1" x14ac:dyDescent="0.3">
      <c r="A22" s="4">
        <v>19</v>
      </c>
      <c r="B22" s="2" t="s">
        <v>117</v>
      </c>
      <c r="C22" s="4">
        <v>30386</v>
      </c>
      <c r="D22" s="4">
        <v>263</v>
      </c>
      <c r="E22" s="4">
        <v>77</v>
      </c>
      <c r="F22" s="32">
        <v>5</v>
      </c>
      <c r="G22" s="4">
        <v>1266</v>
      </c>
      <c r="H22" s="17"/>
      <c r="I22" s="17"/>
      <c r="J22" s="17"/>
      <c r="K22" s="23"/>
      <c r="L22" s="6"/>
      <c r="M22" s="23"/>
      <c r="N22" s="23"/>
    </row>
    <row r="23" spans="1:14" s="20" customFormat="1" ht="16.5" customHeight="1" x14ac:dyDescent="0.3">
      <c r="A23" s="4">
        <v>20</v>
      </c>
      <c r="B23" s="2" t="s">
        <v>16</v>
      </c>
      <c r="C23" s="4">
        <v>29271</v>
      </c>
      <c r="D23" s="4">
        <v>294</v>
      </c>
      <c r="E23" s="4">
        <v>54</v>
      </c>
      <c r="F23" s="32">
        <v>8</v>
      </c>
      <c r="G23" s="4">
        <v>1829</v>
      </c>
      <c r="H23" s="17"/>
      <c r="I23" s="17"/>
      <c r="J23" s="17"/>
      <c r="K23" s="23"/>
      <c r="L23" s="6"/>
      <c r="M23" s="23"/>
      <c r="N23" s="23"/>
    </row>
    <row r="24" spans="1:14" s="20" customFormat="1" ht="16.5" customHeight="1" x14ac:dyDescent="0.3">
      <c r="A24" s="4">
        <v>21</v>
      </c>
      <c r="B24" s="2" t="s">
        <v>94</v>
      </c>
      <c r="C24" s="4">
        <v>29092</v>
      </c>
      <c r="D24" s="4">
        <v>302</v>
      </c>
      <c r="E24" s="4">
        <v>58</v>
      </c>
      <c r="F24" s="32">
        <v>8</v>
      </c>
      <c r="G24" s="4">
        <v>1818</v>
      </c>
      <c r="H24" s="17"/>
      <c r="I24" s="17"/>
      <c r="J24" s="17"/>
      <c r="K24" s="23"/>
      <c r="L24" s="35"/>
      <c r="M24" s="23"/>
      <c r="N24" s="23"/>
    </row>
    <row r="25" spans="1:14" s="20" customFormat="1" ht="16.5" customHeight="1" x14ac:dyDescent="0.3">
      <c r="A25" s="4">
        <v>22</v>
      </c>
      <c r="B25" s="2" t="s">
        <v>30</v>
      </c>
      <c r="C25" s="4">
        <v>28845</v>
      </c>
      <c r="D25" s="4">
        <v>274</v>
      </c>
      <c r="E25" s="4">
        <v>45</v>
      </c>
      <c r="F25" s="32">
        <v>9</v>
      </c>
      <c r="G25" s="4">
        <v>1923</v>
      </c>
      <c r="H25" s="17"/>
      <c r="I25" s="17"/>
      <c r="J25" s="17"/>
      <c r="K25" s="23"/>
      <c r="L25" s="35"/>
      <c r="M25" s="23"/>
      <c r="N25" s="23"/>
    </row>
    <row r="26" spans="1:14" s="20" customFormat="1" ht="16.5" customHeight="1" x14ac:dyDescent="0.3">
      <c r="A26" s="4">
        <v>23</v>
      </c>
      <c r="B26" s="2" t="s">
        <v>114</v>
      </c>
      <c r="C26" s="4">
        <v>22267</v>
      </c>
      <c r="D26" s="4">
        <v>252</v>
      </c>
      <c r="E26" s="4">
        <v>63</v>
      </c>
      <c r="F26" s="32">
        <v>8</v>
      </c>
      <c r="G26" s="4">
        <v>1392</v>
      </c>
      <c r="H26" s="17"/>
      <c r="I26" s="17"/>
      <c r="J26" s="17"/>
      <c r="K26" s="23"/>
      <c r="L26" s="35"/>
      <c r="M26" s="23"/>
      <c r="N26" s="23"/>
    </row>
    <row r="27" spans="1:14" s="11" customFormat="1" ht="16.5" customHeight="1" x14ac:dyDescent="0.3">
      <c r="A27" s="4">
        <v>24</v>
      </c>
      <c r="B27" s="2" t="s">
        <v>73</v>
      </c>
      <c r="C27" s="4">
        <v>21331</v>
      </c>
      <c r="D27" s="4">
        <v>156</v>
      </c>
      <c r="E27" s="4">
        <v>17</v>
      </c>
      <c r="F27" s="32">
        <v>13</v>
      </c>
      <c r="G27" s="4">
        <v>1939</v>
      </c>
      <c r="H27" s="17"/>
      <c r="J27" s="17"/>
    </row>
    <row r="28" spans="1:14" s="11" customFormat="1" ht="16.5" customHeight="1" x14ac:dyDescent="0.3">
      <c r="A28" s="4">
        <v>25</v>
      </c>
      <c r="B28" s="2" t="s">
        <v>99</v>
      </c>
      <c r="C28" s="4">
        <v>20842</v>
      </c>
      <c r="D28" s="4">
        <v>202</v>
      </c>
      <c r="E28" s="4">
        <v>44</v>
      </c>
      <c r="F28" s="32">
        <v>12</v>
      </c>
      <c r="G28" s="4">
        <v>1737</v>
      </c>
      <c r="H28" s="17"/>
      <c r="J28" s="17"/>
    </row>
    <row r="29" spans="1:14" s="11" customFormat="1" ht="16.5" customHeight="1" x14ac:dyDescent="0.3">
      <c r="A29" s="4">
        <v>26</v>
      </c>
      <c r="B29" s="2" t="s">
        <v>47</v>
      </c>
      <c r="C29" s="4">
        <v>19314</v>
      </c>
      <c r="D29" s="4">
        <v>131</v>
      </c>
      <c r="E29" s="4">
        <v>31</v>
      </c>
      <c r="F29" s="32">
        <v>12</v>
      </c>
      <c r="G29" s="4">
        <v>1610</v>
      </c>
      <c r="H29" s="17"/>
      <c r="J29" s="17"/>
    </row>
    <row r="30" spans="1:14" s="11" customFormat="1" ht="16.5" customHeight="1" x14ac:dyDescent="0.3">
      <c r="A30" s="4">
        <v>27</v>
      </c>
      <c r="B30" s="2" t="s">
        <v>40</v>
      </c>
      <c r="C30" s="4">
        <v>13632</v>
      </c>
      <c r="D30" s="4">
        <v>177</v>
      </c>
      <c r="E30" s="4">
        <v>56</v>
      </c>
      <c r="F30" s="32">
        <v>15</v>
      </c>
      <c r="G30" s="4">
        <v>1515</v>
      </c>
      <c r="H30" s="17"/>
      <c r="J30" s="17"/>
    </row>
    <row r="31" spans="1:14" s="11" customFormat="1" ht="16.5" customHeight="1" x14ac:dyDescent="0.3">
      <c r="A31" s="4">
        <v>28</v>
      </c>
      <c r="B31" s="2" t="s">
        <v>71</v>
      </c>
      <c r="C31" s="4">
        <v>9830</v>
      </c>
      <c r="D31" s="4">
        <v>101</v>
      </c>
      <c r="E31" s="4">
        <v>18</v>
      </c>
      <c r="F31" s="32">
        <v>19</v>
      </c>
      <c r="G31" s="4">
        <v>1966</v>
      </c>
      <c r="H31" s="17"/>
      <c r="J31" s="17"/>
    </row>
    <row r="32" spans="1:14" s="11" customFormat="1" ht="16.5" customHeight="1" x14ac:dyDescent="0.3">
      <c r="A32" s="4">
        <v>29</v>
      </c>
      <c r="B32" s="2" t="s">
        <v>45</v>
      </c>
      <c r="C32" s="4">
        <v>1673</v>
      </c>
      <c r="D32" s="4">
        <v>7</v>
      </c>
      <c r="E32" s="4">
        <v>1</v>
      </c>
      <c r="F32" s="32">
        <v>23</v>
      </c>
      <c r="G32" s="4">
        <v>1673</v>
      </c>
      <c r="H32" s="17"/>
      <c r="J32" s="17"/>
    </row>
    <row r="33" spans="1:10" s="33" customFormat="1" ht="18.75" x14ac:dyDescent="0.3">
      <c r="A33" s="14"/>
      <c r="B33" s="51" t="s">
        <v>35</v>
      </c>
      <c r="D33" s="14"/>
      <c r="E33" s="14"/>
      <c r="F33" s="14"/>
      <c r="G33" s="14"/>
      <c r="H33" s="21"/>
      <c r="I33" s="21"/>
      <c r="J33" s="17"/>
    </row>
    <row r="34" spans="1:10" s="33" customFormat="1" ht="16.5" customHeight="1" x14ac:dyDescent="0.3">
      <c r="A34" s="4">
        <v>30</v>
      </c>
      <c r="B34" s="2" t="s">
        <v>108</v>
      </c>
      <c r="C34" s="4">
        <v>20181</v>
      </c>
      <c r="D34" s="4">
        <v>183</v>
      </c>
      <c r="E34" s="4">
        <v>30</v>
      </c>
      <c r="F34" s="4">
        <v>12</v>
      </c>
      <c r="G34" s="4">
        <v>1682</v>
      </c>
      <c r="H34" s="21"/>
      <c r="I34" s="21"/>
      <c r="J34" s="17"/>
    </row>
    <row r="35" spans="1:10" s="33" customFormat="1" ht="16.5" customHeight="1" x14ac:dyDescent="0.3">
      <c r="A35" s="4">
        <v>31</v>
      </c>
      <c r="B35" s="2" t="s">
        <v>106</v>
      </c>
      <c r="C35" s="4">
        <v>21146</v>
      </c>
      <c r="D35" s="4">
        <v>184</v>
      </c>
      <c r="E35" s="4">
        <v>92</v>
      </c>
      <c r="F35" s="4">
        <v>8</v>
      </c>
      <c r="G35" s="4">
        <v>1322</v>
      </c>
      <c r="H35" s="21"/>
      <c r="I35" s="21"/>
      <c r="J35" s="17"/>
    </row>
    <row r="36" spans="1:10" s="33" customFormat="1" ht="16.5" customHeight="1" x14ac:dyDescent="0.3">
      <c r="A36" s="4">
        <v>32</v>
      </c>
      <c r="B36" s="2" t="s">
        <v>166</v>
      </c>
      <c r="C36" s="4">
        <v>13726</v>
      </c>
      <c r="D36" s="4">
        <v>116</v>
      </c>
      <c r="E36" s="4">
        <v>18</v>
      </c>
      <c r="F36" s="4">
        <v>14</v>
      </c>
      <c r="G36" s="4">
        <v>1373</v>
      </c>
      <c r="H36" s="21"/>
      <c r="I36" s="21"/>
      <c r="J36" s="17"/>
    </row>
    <row r="37" spans="1:10" s="33" customFormat="1" ht="16.5" customHeight="1" x14ac:dyDescent="0.3">
      <c r="A37" s="4">
        <v>33</v>
      </c>
      <c r="B37" s="2" t="s">
        <v>107</v>
      </c>
      <c r="C37" s="4">
        <v>6023</v>
      </c>
      <c r="D37" s="4">
        <v>61</v>
      </c>
      <c r="E37" s="4">
        <v>17</v>
      </c>
      <c r="F37" s="4">
        <v>20</v>
      </c>
      <c r="G37" s="4">
        <v>1506</v>
      </c>
      <c r="H37" s="21"/>
      <c r="I37" s="21"/>
      <c r="J37" s="17"/>
    </row>
    <row r="38" spans="1:10" s="33" customFormat="1" ht="16.5" customHeight="1" x14ac:dyDescent="0.3">
      <c r="A38" s="4">
        <v>34</v>
      </c>
      <c r="B38" s="2" t="s">
        <v>116</v>
      </c>
      <c r="C38" s="4">
        <v>3165</v>
      </c>
      <c r="D38" s="4">
        <v>30</v>
      </c>
      <c r="E38" s="4">
        <v>6</v>
      </c>
      <c r="F38" s="4">
        <v>22</v>
      </c>
      <c r="G38" s="4">
        <v>1609</v>
      </c>
      <c r="H38" s="21"/>
      <c r="I38" s="21"/>
      <c r="J38" s="17"/>
    </row>
    <row r="39" spans="1:10" s="33" customFormat="1" ht="16.5" customHeight="1" x14ac:dyDescent="0.3">
      <c r="A39" s="4">
        <v>35</v>
      </c>
      <c r="B39" s="2" t="s">
        <v>187</v>
      </c>
      <c r="C39" s="4">
        <v>1741</v>
      </c>
      <c r="D39" s="4">
        <v>18</v>
      </c>
      <c r="E39" s="4">
        <v>2</v>
      </c>
      <c r="F39" s="4">
        <v>23</v>
      </c>
      <c r="G39" s="4">
        <v>1741</v>
      </c>
      <c r="H39" s="21"/>
      <c r="I39" s="21"/>
      <c r="J39" s="17"/>
    </row>
    <row r="40" spans="1:10" s="33" customFormat="1" ht="16.5" customHeight="1" x14ac:dyDescent="0.3">
      <c r="A40" s="4">
        <v>36</v>
      </c>
      <c r="B40" s="2" t="s">
        <v>14</v>
      </c>
      <c r="C40" s="4">
        <v>1499</v>
      </c>
      <c r="D40" s="4">
        <v>17</v>
      </c>
      <c r="E40" s="4">
        <v>3</v>
      </c>
      <c r="F40" s="4">
        <v>23</v>
      </c>
      <c r="G40" s="4">
        <v>1499</v>
      </c>
      <c r="H40" s="21"/>
      <c r="I40" s="21"/>
      <c r="J40" s="17"/>
    </row>
    <row r="41" spans="1:10" s="11" customFormat="1" ht="18.75" x14ac:dyDescent="0.3">
      <c r="A41" s="14"/>
      <c r="B41" s="33"/>
      <c r="C41" s="21"/>
      <c r="D41" s="14"/>
      <c r="E41" s="14"/>
      <c r="F41" s="14"/>
      <c r="G41" s="14"/>
      <c r="H41" s="17"/>
      <c r="I41" s="17"/>
      <c r="J41" s="17"/>
    </row>
    <row r="42" spans="1:10" s="13" customFormat="1" ht="18.75" x14ac:dyDescent="0.3">
      <c r="A42" s="14"/>
      <c r="B42" s="24"/>
      <c r="C42" s="21"/>
      <c r="D42" s="14"/>
      <c r="E42" s="14"/>
      <c r="F42" s="14"/>
      <c r="G42" s="14"/>
      <c r="H42" s="21"/>
      <c r="I42" s="21"/>
      <c r="J42" s="21"/>
    </row>
    <row r="43" spans="1:10" ht="18.75" x14ac:dyDescent="0.3">
      <c r="A43" s="13"/>
      <c r="B43" s="13"/>
      <c r="C43" s="13"/>
      <c r="D43" s="13"/>
      <c r="E43" s="13"/>
      <c r="F43" s="13"/>
      <c r="G43" s="13"/>
      <c r="H43" s="17"/>
      <c r="I43" s="17"/>
      <c r="J43" s="17"/>
    </row>
    <row r="44" spans="1:10" s="13" customFormat="1" ht="18.75" x14ac:dyDescent="0.3">
      <c r="H44" s="21"/>
      <c r="I44" s="21"/>
      <c r="J44" s="21"/>
    </row>
    <row r="45" spans="1:10" s="13" customFormat="1" ht="18.75" x14ac:dyDescent="0.3">
      <c r="H45" s="21"/>
      <c r="I45" s="21"/>
      <c r="J45" s="21"/>
    </row>
  </sheetData>
  <sortState ref="A4:G32">
    <sortCondition descending="1" ref="C4:C32"/>
  </sortState>
  <mergeCells count="2">
    <mergeCell ref="A1:G1"/>
    <mergeCell ref="A2:G2"/>
  </mergeCells>
  <pageMargins left="0.7" right="0.7" top="0.75" bottom="0.75" header="0.3" footer="0.3"/>
  <pageSetup paperSize="5" orientation="portrait" horizontalDpi="4294967293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zoomScaleNormal="100" workbookViewId="0">
      <selection activeCell="N24" sqref="N24"/>
    </sheetView>
  </sheetViews>
  <sheetFormatPr baseColWidth="10" defaultRowHeight="15" x14ac:dyDescent="0.25"/>
  <cols>
    <col min="1" max="1" width="6.7109375" customWidth="1"/>
    <col min="2" max="2" width="20.7109375" customWidth="1"/>
    <col min="3" max="3" width="12.7109375" customWidth="1"/>
    <col min="4" max="5" width="8.7109375" customWidth="1"/>
    <col min="6" max="6" width="11.7109375" customWidth="1"/>
    <col min="9" max="9" width="12.7109375" customWidth="1"/>
    <col min="14" max="14" width="15.5703125" bestFit="1" customWidth="1"/>
  </cols>
  <sheetData>
    <row r="1" spans="1:13" s="7" customFormat="1" ht="27" thickBot="1" x14ac:dyDescent="0.45">
      <c r="A1" s="50" t="s">
        <v>174</v>
      </c>
      <c r="B1" s="50"/>
      <c r="C1" s="50"/>
      <c r="D1" s="50"/>
      <c r="E1" s="50"/>
      <c r="F1" s="50"/>
    </row>
    <row r="2" spans="1:13" s="5" customFormat="1" ht="16.5" thickBot="1" x14ac:dyDescent="0.3">
      <c r="A2" s="8" t="s">
        <v>0</v>
      </c>
      <c r="B2" s="8" t="s">
        <v>1</v>
      </c>
      <c r="C2" s="8" t="s">
        <v>37</v>
      </c>
      <c r="D2" s="8" t="s">
        <v>5</v>
      </c>
      <c r="E2" s="31" t="s">
        <v>6</v>
      </c>
      <c r="F2" s="101"/>
      <c r="G2" s="60"/>
      <c r="H2" s="60"/>
    </row>
    <row r="3" spans="1:13" s="5" customFormat="1" ht="15.75" x14ac:dyDescent="0.25">
      <c r="A3" s="110">
        <v>1</v>
      </c>
      <c r="B3" s="111" t="s">
        <v>29</v>
      </c>
      <c r="C3" s="111">
        <v>1286145</v>
      </c>
      <c r="D3" s="110">
        <v>18004</v>
      </c>
      <c r="E3" s="112">
        <v>2454</v>
      </c>
      <c r="F3" s="113"/>
      <c r="G3" s="114"/>
      <c r="H3" s="60"/>
    </row>
    <row r="4" spans="1:13" s="86" customFormat="1" ht="15.75" x14ac:dyDescent="0.25">
      <c r="A4" s="115">
        <v>2</v>
      </c>
      <c r="B4" s="116" t="s">
        <v>31</v>
      </c>
      <c r="C4" s="117">
        <v>1101835</v>
      </c>
      <c r="D4" s="115">
        <v>11230</v>
      </c>
      <c r="E4" s="118">
        <v>2813</v>
      </c>
      <c r="F4" s="119"/>
      <c r="G4" s="120"/>
      <c r="H4" s="121"/>
    </row>
    <row r="5" spans="1:13" s="16" customFormat="1" ht="15.75" x14ac:dyDescent="0.25">
      <c r="A5" s="52">
        <v>3</v>
      </c>
      <c r="B5" s="58" t="s">
        <v>23</v>
      </c>
      <c r="C5" s="58">
        <v>1080484</v>
      </c>
      <c r="D5" s="52">
        <v>10292</v>
      </c>
      <c r="E5" s="53">
        <v>2506</v>
      </c>
      <c r="F5" s="102"/>
      <c r="G5" s="96"/>
      <c r="H5" s="61"/>
    </row>
    <row r="6" spans="1:13" s="37" customFormat="1" ht="15.75" x14ac:dyDescent="0.25">
      <c r="A6" s="54">
        <v>4</v>
      </c>
      <c r="B6" s="55" t="s">
        <v>27</v>
      </c>
      <c r="C6" s="55">
        <v>1070736</v>
      </c>
      <c r="D6" s="54">
        <v>10900</v>
      </c>
      <c r="E6" s="56">
        <v>2477</v>
      </c>
      <c r="F6" s="103"/>
      <c r="G6" s="97"/>
      <c r="H6" s="64"/>
    </row>
    <row r="7" spans="1:13" s="37" customFormat="1" ht="15.75" x14ac:dyDescent="0.25">
      <c r="A7" s="54">
        <v>5</v>
      </c>
      <c r="B7" s="55" t="s">
        <v>19</v>
      </c>
      <c r="C7" s="55">
        <v>1056226</v>
      </c>
      <c r="D7" s="54">
        <v>7060</v>
      </c>
      <c r="E7" s="56">
        <v>995</v>
      </c>
      <c r="F7" s="103"/>
      <c r="G7" s="97"/>
      <c r="H7" s="64"/>
    </row>
    <row r="8" spans="1:13" s="37" customFormat="1" ht="15.75" x14ac:dyDescent="0.25">
      <c r="A8" s="54">
        <v>6</v>
      </c>
      <c r="B8" s="55" t="s">
        <v>25</v>
      </c>
      <c r="C8" s="55">
        <v>1047714</v>
      </c>
      <c r="D8" s="54">
        <v>9154</v>
      </c>
      <c r="E8" s="56">
        <v>1644</v>
      </c>
      <c r="F8" s="103"/>
      <c r="G8" s="97"/>
      <c r="H8" s="64"/>
    </row>
    <row r="9" spans="1:13" s="37" customFormat="1" ht="15.75" x14ac:dyDescent="0.25">
      <c r="A9" s="54">
        <v>7</v>
      </c>
      <c r="B9" s="55" t="s">
        <v>18</v>
      </c>
      <c r="C9" s="55">
        <v>1014700</v>
      </c>
      <c r="D9" s="54">
        <v>9404</v>
      </c>
      <c r="E9" s="56">
        <v>1689</v>
      </c>
      <c r="F9" s="103"/>
      <c r="G9" s="97"/>
      <c r="H9" s="64"/>
    </row>
    <row r="10" spans="1:13" s="20" customFormat="1" ht="15.75" x14ac:dyDescent="0.25">
      <c r="A10" s="43">
        <v>8</v>
      </c>
      <c r="B10" s="42" t="s">
        <v>11</v>
      </c>
      <c r="C10" s="44">
        <v>944998</v>
      </c>
      <c r="D10" s="43">
        <v>8709</v>
      </c>
      <c r="E10" s="45">
        <v>1574</v>
      </c>
      <c r="F10" s="104"/>
      <c r="G10" s="98"/>
      <c r="H10" s="62"/>
      <c r="I10"/>
      <c r="J10"/>
      <c r="K10"/>
      <c r="L10"/>
      <c r="M10"/>
    </row>
    <row r="11" spans="1:13" s="20" customFormat="1" ht="15.75" x14ac:dyDescent="0.25">
      <c r="A11" s="43">
        <v>9</v>
      </c>
      <c r="B11" s="42" t="s">
        <v>30</v>
      </c>
      <c r="C11" s="42">
        <v>785854</v>
      </c>
      <c r="D11" s="43">
        <v>7350</v>
      </c>
      <c r="E11" s="45">
        <v>1040</v>
      </c>
      <c r="F11" s="104"/>
      <c r="G11" s="99"/>
      <c r="H11" s="57"/>
      <c r="I11"/>
      <c r="J11" s="57"/>
      <c r="K11"/>
      <c r="L11"/>
      <c r="M11"/>
    </row>
    <row r="12" spans="1:13" s="20" customFormat="1" ht="15.75" x14ac:dyDescent="0.25">
      <c r="A12" s="43">
        <v>10</v>
      </c>
      <c r="B12" s="42" t="s">
        <v>10</v>
      </c>
      <c r="C12" s="44">
        <v>779009</v>
      </c>
      <c r="D12" s="43">
        <v>6952</v>
      </c>
      <c r="E12" s="45">
        <v>1308</v>
      </c>
      <c r="F12" s="104"/>
      <c r="G12" s="99"/>
      <c r="H12" s="59"/>
      <c r="I12"/>
      <c r="J12"/>
      <c r="K12"/>
      <c r="L12"/>
      <c r="M12"/>
    </row>
    <row r="13" spans="1:13" s="20" customFormat="1" ht="15.75" x14ac:dyDescent="0.25">
      <c r="A13" s="43">
        <v>11</v>
      </c>
      <c r="B13" s="42" t="s">
        <v>16</v>
      </c>
      <c r="C13" s="42">
        <v>769276</v>
      </c>
      <c r="D13" s="43">
        <v>6744</v>
      </c>
      <c r="E13" s="45">
        <v>1531</v>
      </c>
      <c r="F13" s="104"/>
      <c r="G13" s="99"/>
      <c r="H13" s="57"/>
      <c r="I13"/>
      <c r="J13"/>
      <c r="K13"/>
      <c r="L13"/>
      <c r="M13"/>
    </row>
    <row r="14" spans="1:13" s="20" customFormat="1" ht="15.75" x14ac:dyDescent="0.25">
      <c r="A14" s="43">
        <v>12</v>
      </c>
      <c r="B14" s="42" t="s">
        <v>78</v>
      </c>
      <c r="C14" s="42">
        <v>761285</v>
      </c>
      <c r="D14" s="43">
        <v>6758</v>
      </c>
      <c r="E14" s="45">
        <v>1378</v>
      </c>
      <c r="F14" s="104"/>
      <c r="G14" s="99"/>
      <c r="H14" s="57"/>
      <c r="I14"/>
      <c r="J14"/>
      <c r="K14"/>
      <c r="L14"/>
      <c r="M14"/>
    </row>
    <row r="15" spans="1:13" s="20" customFormat="1" ht="15.75" x14ac:dyDescent="0.25">
      <c r="A15" s="43">
        <v>13</v>
      </c>
      <c r="B15" s="42" t="s">
        <v>13</v>
      </c>
      <c r="C15" s="42">
        <v>742654</v>
      </c>
      <c r="D15" s="43">
        <v>6767</v>
      </c>
      <c r="E15" s="45">
        <v>1286</v>
      </c>
      <c r="F15" s="104"/>
      <c r="G15" s="99"/>
      <c r="H15" s="57"/>
      <c r="I15"/>
      <c r="J15"/>
      <c r="K15"/>
      <c r="L15"/>
      <c r="M15"/>
    </row>
    <row r="16" spans="1:13" ht="15.75" x14ac:dyDescent="0.25">
      <c r="A16" s="43">
        <v>14</v>
      </c>
      <c r="B16" s="42" t="s">
        <v>26</v>
      </c>
      <c r="C16" s="42">
        <v>730666</v>
      </c>
      <c r="D16" s="43">
        <v>6687</v>
      </c>
      <c r="E16" s="45">
        <v>1319</v>
      </c>
      <c r="F16" s="104"/>
      <c r="G16" s="98"/>
      <c r="H16" s="57"/>
    </row>
    <row r="17" spans="1:13" ht="15.75" x14ac:dyDescent="0.25">
      <c r="A17" s="43">
        <v>15</v>
      </c>
      <c r="B17" s="42" t="s">
        <v>80</v>
      </c>
      <c r="C17" s="42">
        <v>703832</v>
      </c>
      <c r="D17" s="43">
        <v>7328</v>
      </c>
      <c r="E17" s="45">
        <v>2011</v>
      </c>
      <c r="F17" s="104"/>
      <c r="G17" s="99"/>
      <c r="H17" s="57"/>
    </row>
    <row r="18" spans="1:13" s="20" customFormat="1" ht="15.75" x14ac:dyDescent="0.25">
      <c r="A18" s="43">
        <v>16</v>
      </c>
      <c r="B18" s="42" t="s">
        <v>12</v>
      </c>
      <c r="C18" s="42">
        <v>580316</v>
      </c>
      <c r="D18" s="43">
        <v>5188</v>
      </c>
      <c r="E18" s="45">
        <v>1106</v>
      </c>
      <c r="F18" s="104"/>
      <c r="G18" s="99"/>
      <c r="H18" s="57"/>
      <c r="I18"/>
      <c r="J18"/>
      <c r="K18"/>
      <c r="L18"/>
      <c r="M18"/>
    </row>
    <row r="19" spans="1:13" s="20" customFormat="1" ht="15.75" x14ac:dyDescent="0.25">
      <c r="A19" s="43">
        <v>17</v>
      </c>
      <c r="B19" s="46" t="s">
        <v>47</v>
      </c>
      <c r="C19" s="44">
        <v>570416</v>
      </c>
      <c r="D19" s="43">
        <v>4696</v>
      </c>
      <c r="E19" s="45">
        <v>707</v>
      </c>
      <c r="F19" s="104"/>
      <c r="G19" s="99"/>
      <c r="H19" s="57"/>
      <c r="I19"/>
      <c r="J19"/>
      <c r="K19"/>
      <c r="L19"/>
      <c r="M19"/>
    </row>
    <row r="20" spans="1:13" s="20" customFormat="1" ht="15.75" x14ac:dyDescent="0.25">
      <c r="A20" s="43">
        <v>18</v>
      </c>
      <c r="B20" s="42" t="s">
        <v>15</v>
      </c>
      <c r="C20" s="42">
        <v>562712</v>
      </c>
      <c r="D20" s="43">
        <v>4101</v>
      </c>
      <c r="E20" s="45">
        <v>549</v>
      </c>
      <c r="F20" s="104"/>
      <c r="G20" s="99"/>
      <c r="H20" s="57"/>
      <c r="I20"/>
      <c r="J20"/>
      <c r="K20"/>
      <c r="L20"/>
      <c r="M20"/>
    </row>
    <row r="21" spans="1:13" s="20" customFormat="1" ht="15.75" x14ac:dyDescent="0.25">
      <c r="A21" s="43">
        <v>19</v>
      </c>
      <c r="B21" s="42" t="s">
        <v>79</v>
      </c>
      <c r="C21" s="42">
        <v>535903</v>
      </c>
      <c r="D21" s="43">
        <v>5736</v>
      </c>
      <c r="E21" s="45">
        <v>1358</v>
      </c>
      <c r="F21" s="104"/>
      <c r="G21" s="99"/>
      <c r="H21" s="57"/>
      <c r="I21"/>
      <c r="J21"/>
      <c r="K21"/>
      <c r="L21"/>
      <c r="M21"/>
    </row>
    <row r="22" spans="1:13" s="20" customFormat="1" ht="15.75" x14ac:dyDescent="0.25">
      <c r="A22" s="43">
        <v>20</v>
      </c>
      <c r="B22" s="42" t="s">
        <v>81</v>
      </c>
      <c r="C22" s="42">
        <v>494125</v>
      </c>
      <c r="D22" s="43">
        <v>4235</v>
      </c>
      <c r="E22" s="45">
        <v>997</v>
      </c>
      <c r="F22" s="104"/>
      <c r="G22" s="99"/>
      <c r="H22" s="57"/>
      <c r="I22"/>
      <c r="J22"/>
      <c r="K22"/>
      <c r="L22"/>
      <c r="M22"/>
    </row>
    <row r="23" spans="1:13" s="20" customFormat="1" ht="15.75" x14ac:dyDescent="0.25">
      <c r="A23" s="43">
        <v>21</v>
      </c>
      <c r="B23" s="42" t="s">
        <v>40</v>
      </c>
      <c r="C23" s="42">
        <v>461862</v>
      </c>
      <c r="D23" s="43">
        <v>4067</v>
      </c>
      <c r="E23" s="45">
        <v>931</v>
      </c>
      <c r="F23" s="104"/>
      <c r="G23" s="99"/>
      <c r="H23" s="57"/>
      <c r="I23"/>
      <c r="J23"/>
      <c r="K23"/>
      <c r="L23"/>
      <c r="M23"/>
    </row>
    <row r="24" spans="1:13" s="20" customFormat="1" ht="15.75" x14ac:dyDescent="0.25">
      <c r="A24" s="43">
        <v>22</v>
      </c>
      <c r="B24" s="42" t="s">
        <v>39</v>
      </c>
      <c r="C24" s="42">
        <v>442849</v>
      </c>
      <c r="D24" s="43">
        <v>5498</v>
      </c>
      <c r="E24" s="45">
        <v>1072</v>
      </c>
      <c r="F24" s="104"/>
      <c r="G24" s="98"/>
      <c r="H24" s="57"/>
      <c r="I24"/>
      <c r="J24"/>
      <c r="K24"/>
      <c r="L24"/>
      <c r="M24"/>
    </row>
    <row r="25" spans="1:13" s="20" customFormat="1" ht="15.75" x14ac:dyDescent="0.25">
      <c r="A25" s="43">
        <v>23</v>
      </c>
      <c r="B25" s="42" t="s">
        <v>21</v>
      </c>
      <c r="C25" s="42">
        <v>417720</v>
      </c>
      <c r="D25" s="43">
        <v>2894</v>
      </c>
      <c r="E25" s="45">
        <v>542</v>
      </c>
      <c r="F25" s="104"/>
      <c r="G25" s="99"/>
      <c r="H25" s="57"/>
      <c r="I25"/>
      <c r="J25"/>
      <c r="K25"/>
      <c r="L25"/>
      <c r="M25"/>
    </row>
    <row r="26" spans="1:13" s="20" customFormat="1" ht="15.75" x14ac:dyDescent="0.25">
      <c r="A26" s="43">
        <v>24</v>
      </c>
      <c r="B26" s="42" t="s">
        <v>85</v>
      </c>
      <c r="C26" s="42">
        <v>399527</v>
      </c>
      <c r="D26" s="43">
        <v>4509</v>
      </c>
      <c r="E26" s="45">
        <v>1283</v>
      </c>
      <c r="F26" s="104"/>
      <c r="G26" s="99"/>
      <c r="H26" s="13"/>
      <c r="I26"/>
      <c r="J26"/>
      <c r="K26"/>
      <c r="L26"/>
      <c r="M26"/>
    </row>
    <row r="27" spans="1:13" s="20" customFormat="1" ht="15.75" x14ac:dyDescent="0.25">
      <c r="A27" s="43">
        <v>25</v>
      </c>
      <c r="B27" s="42" t="s">
        <v>41</v>
      </c>
      <c r="C27" s="42">
        <v>397088</v>
      </c>
      <c r="D27" s="43">
        <v>3450</v>
      </c>
      <c r="E27" s="45">
        <v>636</v>
      </c>
      <c r="F27" s="104"/>
      <c r="G27" s="98"/>
      <c r="H27" s="57"/>
      <c r="I27"/>
      <c r="J27"/>
      <c r="K27"/>
      <c r="L27"/>
      <c r="M27"/>
    </row>
    <row r="28" spans="1:13" s="11" customFormat="1" ht="15.75" customHeight="1" x14ac:dyDescent="0.3">
      <c r="A28" s="43">
        <v>26</v>
      </c>
      <c r="B28" s="42" t="s">
        <v>48</v>
      </c>
      <c r="C28" s="42">
        <v>395070</v>
      </c>
      <c r="D28" s="43">
        <v>3205</v>
      </c>
      <c r="E28" s="45">
        <v>404</v>
      </c>
      <c r="F28" s="104"/>
      <c r="G28" s="99"/>
      <c r="H28" s="57"/>
      <c r="I28"/>
      <c r="J28"/>
      <c r="K28"/>
      <c r="L28"/>
      <c r="M28"/>
    </row>
    <row r="29" spans="1:13" s="11" customFormat="1" ht="15.75" customHeight="1" x14ac:dyDescent="0.3">
      <c r="A29" s="43">
        <v>27</v>
      </c>
      <c r="B29" s="42" t="s">
        <v>28</v>
      </c>
      <c r="C29" s="42">
        <v>385168</v>
      </c>
      <c r="D29" s="43">
        <v>2720</v>
      </c>
      <c r="E29" s="45">
        <v>472</v>
      </c>
      <c r="F29" s="104"/>
      <c r="G29" s="99"/>
      <c r="H29" s="57"/>
      <c r="I29"/>
      <c r="J29"/>
      <c r="K29"/>
      <c r="L29"/>
      <c r="M29"/>
    </row>
    <row r="30" spans="1:13" s="33" customFormat="1" ht="15.75" customHeight="1" x14ac:dyDescent="0.3">
      <c r="A30" s="43">
        <v>28</v>
      </c>
      <c r="B30" s="46" t="s">
        <v>83</v>
      </c>
      <c r="C30" s="44">
        <v>364061</v>
      </c>
      <c r="D30" s="43">
        <v>3753</v>
      </c>
      <c r="E30" s="43">
        <v>968</v>
      </c>
      <c r="F30" s="104"/>
      <c r="G30" s="99"/>
      <c r="H30" s="57"/>
      <c r="I30"/>
      <c r="J30"/>
      <c r="K30"/>
      <c r="L30"/>
      <c r="M30"/>
    </row>
    <row r="31" spans="1:13" s="33" customFormat="1" ht="15.75" customHeight="1" x14ac:dyDescent="0.3">
      <c r="A31" s="47">
        <v>29</v>
      </c>
      <c r="B31" s="48" t="s">
        <v>120</v>
      </c>
      <c r="C31" s="48">
        <v>354396</v>
      </c>
      <c r="D31" s="47">
        <v>3046</v>
      </c>
      <c r="E31" s="47">
        <v>688</v>
      </c>
      <c r="F31" s="104"/>
      <c r="G31" s="99"/>
      <c r="H31" s="57"/>
      <c r="I31"/>
      <c r="J31"/>
      <c r="K31"/>
      <c r="L31"/>
      <c r="M31"/>
    </row>
    <row r="32" spans="1:13" s="33" customFormat="1" ht="15.75" customHeight="1" x14ac:dyDescent="0.3">
      <c r="A32" s="43">
        <v>30</v>
      </c>
      <c r="B32" s="42" t="s">
        <v>24</v>
      </c>
      <c r="C32" s="44">
        <v>349831</v>
      </c>
      <c r="D32" s="43">
        <v>2584</v>
      </c>
      <c r="E32" s="43">
        <v>390</v>
      </c>
      <c r="F32" s="104"/>
      <c r="G32" s="99"/>
      <c r="H32" s="57"/>
      <c r="I32"/>
      <c r="J32"/>
      <c r="K32"/>
      <c r="L32"/>
      <c r="M32"/>
    </row>
    <row r="33" spans="1:13" s="33" customFormat="1" ht="15.75" customHeight="1" x14ac:dyDescent="0.3">
      <c r="A33" s="43">
        <v>31</v>
      </c>
      <c r="B33" s="42" t="s">
        <v>46</v>
      </c>
      <c r="C33" s="42">
        <v>346389</v>
      </c>
      <c r="D33" s="43">
        <v>3073</v>
      </c>
      <c r="E33" s="45">
        <v>555</v>
      </c>
      <c r="F33" s="105"/>
      <c r="G33" s="100"/>
      <c r="H33" s="63"/>
      <c r="I33"/>
      <c r="J33"/>
      <c r="K33"/>
      <c r="L33"/>
      <c r="M33"/>
    </row>
    <row r="34" spans="1:13" s="33" customFormat="1" ht="15.75" customHeight="1" x14ac:dyDescent="0.3">
      <c r="A34" s="43">
        <v>32</v>
      </c>
      <c r="B34" s="42" t="s">
        <v>20</v>
      </c>
      <c r="C34" s="42">
        <v>344154</v>
      </c>
      <c r="D34" s="43">
        <v>2538</v>
      </c>
      <c r="E34" s="45">
        <v>478</v>
      </c>
      <c r="F34" s="104"/>
      <c r="G34" s="98"/>
      <c r="H34" s="57"/>
      <c r="I34"/>
      <c r="J34"/>
      <c r="K34"/>
      <c r="L34"/>
      <c r="M34"/>
    </row>
    <row r="35" spans="1:13" s="33" customFormat="1" ht="15.75" customHeight="1" x14ac:dyDescent="0.3">
      <c r="A35" s="43">
        <v>33</v>
      </c>
      <c r="B35" s="46" t="s">
        <v>17</v>
      </c>
      <c r="C35" s="42">
        <v>337394</v>
      </c>
      <c r="D35" s="43">
        <v>2926</v>
      </c>
      <c r="E35" s="45">
        <v>481</v>
      </c>
      <c r="F35" s="104"/>
      <c r="G35" s="99"/>
      <c r="H35" s="13"/>
      <c r="I35"/>
      <c r="J35"/>
      <c r="K35"/>
      <c r="L35"/>
      <c r="M35"/>
    </row>
    <row r="36" spans="1:13" s="33" customFormat="1" ht="15.75" customHeight="1" x14ac:dyDescent="0.3">
      <c r="A36" s="43">
        <v>34</v>
      </c>
      <c r="B36" s="42" t="s">
        <v>49</v>
      </c>
      <c r="C36" s="42">
        <v>308731</v>
      </c>
      <c r="D36" s="43">
        <v>2587</v>
      </c>
      <c r="E36" s="45">
        <v>444</v>
      </c>
      <c r="F36" s="104"/>
      <c r="G36" s="99"/>
      <c r="H36" s="57"/>
      <c r="I36"/>
      <c r="J36"/>
      <c r="K36"/>
      <c r="L36"/>
      <c r="M36"/>
    </row>
    <row r="37" spans="1:13" s="33" customFormat="1" ht="15.75" customHeight="1" x14ac:dyDescent="0.3">
      <c r="A37" s="43">
        <v>35</v>
      </c>
      <c r="B37" s="46" t="s">
        <v>89</v>
      </c>
      <c r="C37" s="44">
        <v>295184</v>
      </c>
      <c r="D37" s="43">
        <v>2448</v>
      </c>
      <c r="E37" s="45">
        <v>381</v>
      </c>
      <c r="F37" s="104"/>
      <c r="G37" s="98"/>
      <c r="H37" s="13"/>
      <c r="I37"/>
      <c r="J37"/>
      <c r="K37"/>
      <c r="L37"/>
      <c r="M37"/>
    </row>
    <row r="38" spans="1:13" s="11" customFormat="1" ht="15.75" customHeight="1" x14ac:dyDescent="0.3">
      <c r="A38" s="43">
        <v>36</v>
      </c>
      <c r="B38" s="42" t="s">
        <v>52</v>
      </c>
      <c r="C38" s="42">
        <v>271234</v>
      </c>
      <c r="D38" s="43">
        <v>2964</v>
      </c>
      <c r="E38" s="45">
        <v>669</v>
      </c>
      <c r="F38" s="104"/>
      <c r="G38" s="100"/>
      <c r="H38" s="63"/>
      <c r="I38"/>
      <c r="J38"/>
      <c r="K38"/>
      <c r="L38"/>
      <c r="M38"/>
    </row>
    <row r="39" spans="1:13" s="11" customFormat="1" ht="15.75" customHeight="1" x14ac:dyDescent="0.3">
      <c r="A39" s="43">
        <v>37</v>
      </c>
      <c r="B39" s="42" t="s">
        <v>88</v>
      </c>
      <c r="C39" s="42">
        <v>253510</v>
      </c>
      <c r="D39" s="43">
        <v>1764</v>
      </c>
      <c r="E39" s="45">
        <v>415</v>
      </c>
      <c r="F39" s="104"/>
      <c r="G39" s="99"/>
      <c r="H39" s="57"/>
      <c r="I39"/>
      <c r="J39" s="57"/>
      <c r="K39"/>
      <c r="L39"/>
      <c r="M39"/>
    </row>
    <row r="40" spans="1:13" s="11" customFormat="1" ht="15.75" customHeight="1" x14ac:dyDescent="0.3">
      <c r="A40" s="43">
        <v>38</v>
      </c>
      <c r="B40" s="42" t="s">
        <v>14</v>
      </c>
      <c r="C40" s="42">
        <v>245159</v>
      </c>
      <c r="D40" s="43">
        <v>2181</v>
      </c>
      <c r="E40" s="45">
        <v>371</v>
      </c>
      <c r="F40" s="104"/>
      <c r="G40" s="98"/>
      <c r="H40" s="13"/>
      <c r="I40"/>
      <c r="J40"/>
      <c r="K40"/>
      <c r="L40"/>
      <c r="M40"/>
    </row>
    <row r="41" spans="1:13" s="11" customFormat="1" ht="15.75" customHeight="1" x14ac:dyDescent="0.3">
      <c r="A41" s="43">
        <v>39</v>
      </c>
      <c r="B41" s="46" t="s">
        <v>84</v>
      </c>
      <c r="C41" s="44">
        <v>239017</v>
      </c>
      <c r="D41" s="43">
        <v>2599</v>
      </c>
      <c r="E41" s="45">
        <v>753</v>
      </c>
      <c r="F41" s="105"/>
      <c r="G41" s="99"/>
      <c r="H41" s="57"/>
      <c r="I41"/>
      <c r="J41"/>
      <c r="K41"/>
      <c r="L41"/>
      <c r="M41"/>
    </row>
    <row r="42" spans="1:13" s="11" customFormat="1" ht="15.75" customHeight="1" x14ac:dyDescent="0.3">
      <c r="A42" s="43">
        <v>40</v>
      </c>
      <c r="B42" s="42" t="s">
        <v>63</v>
      </c>
      <c r="C42" s="42">
        <v>236396</v>
      </c>
      <c r="D42" s="43">
        <v>2023</v>
      </c>
      <c r="E42" s="45">
        <v>406</v>
      </c>
      <c r="F42" s="104"/>
      <c r="G42" s="99"/>
      <c r="H42" s="57"/>
      <c r="I42"/>
      <c r="J42"/>
      <c r="K42"/>
      <c r="L42"/>
      <c r="M42"/>
    </row>
    <row r="43" spans="1:13" s="11" customFormat="1" ht="15.75" customHeight="1" x14ac:dyDescent="0.3">
      <c r="A43" s="47">
        <v>41</v>
      </c>
      <c r="B43" s="48" t="s">
        <v>45</v>
      </c>
      <c r="C43" s="48">
        <v>232182</v>
      </c>
      <c r="D43" s="47">
        <v>1897</v>
      </c>
      <c r="E43" s="49">
        <v>366</v>
      </c>
      <c r="F43" s="104"/>
      <c r="G43" s="99"/>
      <c r="H43" s="57"/>
      <c r="I43"/>
      <c r="J43"/>
      <c r="K43"/>
      <c r="L43"/>
      <c r="M43"/>
    </row>
    <row r="44" spans="1:13" s="33" customFormat="1" ht="15.75" customHeight="1" x14ac:dyDescent="0.3">
      <c r="A44" s="43">
        <v>42</v>
      </c>
      <c r="B44" s="42" t="s">
        <v>77</v>
      </c>
      <c r="C44" s="42">
        <v>212583</v>
      </c>
      <c r="D44" s="43">
        <v>2066</v>
      </c>
      <c r="E44" s="45">
        <v>361</v>
      </c>
      <c r="F44" s="104"/>
      <c r="G44" s="99"/>
      <c r="H44" s="57"/>
      <c r="I44"/>
      <c r="J44"/>
      <c r="K44"/>
      <c r="L44"/>
      <c r="M44"/>
    </row>
    <row r="45" spans="1:13" s="33" customFormat="1" ht="15.75" customHeight="1" x14ac:dyDescent="0.3">
      <c r="A45" s="43">
        <v>43</v>
      </c>
      <c r="B45" s="42" t="s">
        <v>50</v>
      </c>
      <c r="C45" s="42">
        <v>209854</v>
      </c>
      <c r="D45" s="43">
        <v>2367</v>
      </c>
      <c r="E45" s="45">
        <v>769</v>
      </c>
      <c r="F45" s="104"/>
      <c r="G45" s="99"/>
      <c r="H45" s="57"/>
      <c r="I45"/>
      <c r="J45"/>
      <c r="K45"/>
      <c r="L45"/>
      <c r="M45"/>
    </row>
    <row r="46" spans="1:13" s="33" customFormat="1" ht="15.75" customHeight="1" x14ac:dyDescent="0.3">
      <c r="A46" s="43">
        <v>44</v>
      </c>
      <c r="B46" s="42" t="s">
        <v>64</v>
      </c>
      <c r="C46" s="42">
        <v>204433</v>
      </c>
      <c r="D46" s="43">
        <v>1882</v>
      </c>
      <c r="E46" s="45">
        <v>448</v>
      </c>
      <c r="F46" s="104"/>
      <c r="G46" s="99"/>
      <c r="H46" s="13"/>
      <c r="I46"/>
      <c r="J46"/>
      <c r="K46"/>
      <c r="L46"/>
      <c r="M46"/>
    </row>
    <row r="47" spans="1:13" s="33" customFormat="1" ht="15.75" customHeight="1" x14ac:dyDescent="0.3">
      <c r="A47" s="43">
        <v>45</v>
      </c>
      <c r="B47" s="42" t="s">
        <v>60</v>
      </c>
      <c r="C47" s="42">
        <v>199002</v>
      </c>
      <c r="D47" s="43">
        <v>1668</v>
      </c>
      <c r="E47" s="45">
        <v>321</v>
      </c>
      <c r="F47" s="104"/>
      <c r="G47" s="99"/>
      <c r="H47" s="57"/>
      <c r="I47"/>
      <c r="J47"/>
      <c r="K47"/>
      <c r="L47"/>
      <c r="M47"/>
    </row>
    <row r="48" spans="1:13" s="33" customFormat="1" ht="15.75" customHeight="1" x14ac:dyDescent="0.3">
      <c r="A48" s="43">
        <v>46</v>
      </c>
      <c r="B48" s="42" t="s">
        <v>82</v>
      </c>
      <c r="C48" s="42">
        <v>174488</v>
      </c>
      <c r="D48" s="43">
        <v>1681</v>
      </c>
      <c r="E48" s="45">
        <v>402</v>
      </c>
      <c r="F48" s="104"/>
      <c r="G48" s="99"/>
      <c r="H48" s="57"/>
      <c r="I48"/>
      <c r="J48"/>
      <c r="K48"/>
      <c r="L48"/>
      <c r="M48"/>
    </row>
    <row r="49" spans="1:13" s="33" customFormat="1" ht="15.75" customHeight="1" x14ac:dyDescent="0.3">
      <c r="A49" s="43">
        <v>47</v>
      </c>
      <c r="B49" s="42" t="s">
        <v>55</v>
      </c>
      <c r="C49" s="42">
        <v>148241</v>
      </c>
      <c r="D49" s="43">
        <v>1458</v>
      </c>
      <c r="E49" s="45">
        <v>305</v>
      </c>
      <c r="F49" s="104"/>
      <c r="G49" s="99"/>
      <c r="H49" s="57"/>
      <c r="I49"/>
      <c r="J49"/>
      <c r="K49"/>
      <c r="L49"/>
      <c r="M49"/>
    </row>
    <row r="50" spans="1:13" s="33" customFormat="1" ht="15.75" customHeight="1" x14ac:dyDescent="0.3">
      <c r="A50" s="43">
        <v>48</v>
      </c>
      <c r="B50" s="42" t="s">
        <v>54</v>
      </c>
      <c r="C50" s="42">
        <v>144760</v>
      </c>
      <c r="D50" s="43">
        <v>889</v>
      </c>
      <c r="E50" s="45">
        <v>123</v>
      </c>
      <c r="F50" s="104"/>
      <c r="G50" s="98"/>
      <c r="H50" s="57"/>
      <c r="I50"/>
      <c r="J50"/>
      <c r="K50"/>
      <c r="L50"/>
      <c r="M50"/>
    </row>
    <row r="51" spans="1:13" s="33" customFormat="1" ht="15.75" customHeight="1" x14ac:dyDescent="0.3">
      <c r="A51" s="43">
        <v>49</v>
      </c>
      <c r="B51" s="42" t="s">
        <v>86</v>
      </c>
      <c r="C51" s="42">
        <v>142596</v>
      </c>
      <c r="D51" s="43">
        <v>792</v>
      </c>
      <c r="E51" s="45">
        <v>104</v>
      </c>
      <c r="F51" s="104"/>
      <c r="G51" s="99"/>
      <c r="H51" s="57"/>
      <c r="I51"/>
      <c r="J51"/>
      <c r="K51"/>
      <c r="L51"/>
      <c r="M51"/>
    </row>
    <row r="52" spans="1:13" s="33" customFormat="1" ht="15.75" customHeight="1" x14ac:dyDescent="0.3">
      <c r="A52" s="43">
        <v>50</v>
      </c>
      <c r="B52" s="42" t="s">
        <v>72</v>
      </c>
      <c r="C52" s="42">
        <v>129433</v>
      </c>
      <c r="D52" s="43">
        <v>959</v>
      </c>
      <c r="E52" s="45">
        <v>153</v>
      </c>
      <c r="F52" s="104"/>
      <c r="G52" s="99"/>
      <c r="H52" s="13"/>
      <c r="I52"/>
      <c r="J52"/>
      <c r="K52"/>
      <c r="L52"/>
      <c r="M52"/>
    </row>
    <row r="53" spans="1:13" s="33" customFormat="1" ht="15.75" customHeight="1" x14ac:dyDescent="0.3">
      <c r="A53" s="43">
        <v>51</v>
      </c>
      <c r="B53" s="42" t="s">
        <v>97</v>
      </c>
      <c r="C53" s="42">
        <v>125641</v>
      </c>
      <c r="D53" s="43">
        <v>1030</v>
      </c>
      <c r="E53" s="45">
        <v>176</v>
      </c>
      <c r="F53" s="104"/>
      <c r="G53" s="98"/>
      <c r="H53" s="57"/>
      <c r="I53"/>
      <c r="J53"/>
      <c r="K53"/>
      <c r="L53"/>
      <c r="M53"/>
    </row>
    <row r="54" spans="1:13" s="33" customFormat="1" ht="15.75" customHeight="1" x14ac:dyDescent="0.3">
      <c r="A54" s="43">
        <v>52</v>
      </c>
      <c r="B54" s="42" t="s">
        <v>76</v>
      </c>
      <c r="C54" s="42">
        <v>119967</v>
      </c>
      <c r="D54" s="43">
        <v>996</v>
      </c>
      <c r="E54" s="45">
        <v>164</v>
      </c>
      <c r="F54" s="104"/>
      <c r="G54" s="99"/>
      <c r="H54" s="57"/>
      <c r="I54"/>
      <c r="J54"/>
      <c r="K54"/>
      <c r="L54"/>
      <c r="M54"/>
    </row>
    <row r="55" spans="1:13" s="33" customFormat="1" ht="15.75" customHeight="1" x14ac:dyDescent="0.3">
      <c r="A55" s="43">
        <v>53</v>
      </c>
      <c r="B55" s="42" t="s">
        <v>94</v>
      </c>
      <c r="C55" s="42">
        <v>116040</v>
      </c>
      <c r="D55" s="43">
        <v>1055</v>
      </c>
      <c r="E55" s="45">
        <v>181</v>
      </c>
      <c r="F55" s="104"/>
      <c r="G55" s="99"/>
      <c r="H55" s="57"/>
      <c r="I55"/>
      <c r="J55"/>
      <c r="K55"/>
      <c r="L55"/>
      <c r="M55"/>
    </row>
    <row r="56" spans="1:13" s="33" customFormat="1" ht="15.75" customHeight="1" x14ac:dyDescent="0.3">
      <c r="A56" s="43">
        <v>54</v>
      </c>
      <c r="B56" s="42" t="s">
        <v>101</v>
      </c>
      <c r="C56" s="42">
        <v>115398</v>
      </c>
      <c r="D56" s="43">
        <v>950</v>
      </c>
      <c r="E56" s="45">
        <v>127</v>
      </c>
      <c r="F56" s="104"/>
      <c r="G56" s="98"/>
      <c r="H56" s="13"/>
      <c r="I56"/>
      <c r="J56"/>
      <c r="K56"/>
      <c r="L56"/>
      <c r="M56"/>
    </row>
    <row r="57" spans="1:13" s="33" customFormat="1" ht="15.75" customHeight="1" x14ac:dyDescent="0.3">
      <c r="A57" s="43">
        <v>55</v>
      </c>
      <c r="B57" s="42" t="s">
        <v>51</v>
      </c>
      <c r="C57" s="42">
        <v>112734</v>
      </c>
      <c r="D57" s="43">
        <v>1105</v>
      </c>
      <c r="E57" s="45">
        <v>246</v>
      </c>
      <c r="F57" s="104"/>
      <c r="G57" s="99"/>
      <c r="H57" s="13"/>
      <c r="I57"/>
      <c r="J57"/>
      <c r="K57"/>
      <c r="L57"/>
      <c r="M57"/>
    </row>
    <row r="58" spans="1:13" s="33" customFormat="1" ht="15.75" customHeight="1" x14ac:dyDescent="0.3">
      <c r="A58" s="43">
        <v>56</v>
      </c>
      <c r="B58" s="42" t="s">
        <v>61</v>
      </c>
      <c r="C58" s="42">
        <v>103281</v>
      </c>
      <c r="D58" s="43">
        <v>945</v>
      </c>
      <c r="E58" s="45">
        <v>230</v>
      </c>
      <c r="F58" s="104"/>
      <c r="G58" s="99"/>
      <c r="H58" s="13"/>
      <c r="I58"/>
      <c r="J58"/>
      <c r="K58"/>
      <c r="L58"/>
      <c r="M58"/>
    </row>
    <row r="59" spans="1:13" s="33" customFormat="1" ht="15.75" customHeight="1" x14ac:dyDescent="0.3">
      <c r="A59" s="43">
        <v>57</v>
      </c>
      <c r="B59" s="42" t="s">
        <v>99</v>
      </c>
      <c r="C59" s="42">
        <v>98989</v>
      </c>
      <c r="D59" s="43">
        <v>927</v>
      </c>
      <c r="E59" s="45">
        <v>231</v>
      </c>
      <c r="F59" s="104"/>
      <c r="G59" s="99"/>
      <c r="H59" s="57"/>
      <c r="I59"/>
      <c r="J59"/>
      <c r="K59"/>
      <c r="L59"/>
      <c r="M59"/>
    </row>
    <row r="60" spans="1:13" s="33" customFormat="1" ht="15.75" customHeight="1" x14ac:dyDescent="0.3">
      <c r="A60" s="43">
        <v>58</v>
      </c>
      <c r="B60" s="46" t="s">
        <v>44</v>
      </c>
      <c r="C60" s="44">
        <v>98746</v>
      </c>
      <c r="D60" s="43">
        <v>919</v>
      </c>
      <c r="E60" s="45">
        <v>252</v>
      </c>
      <c r="F60" s="104"/>
      <c r="G60" s="99"/>
      <c r="H60" s="13"/>
      <c r="I60"/>
      <c r="J60"/>
      <c r="K60"/>
      <c r="L60"/>
      <c r="M60"/>
    </row>
    <row r="61" spans="1:13" s="33" customFormat="1" ht="15.75" customHeight="1" x14ac:dyDescent="0.3">
      <c r="A61" s="43">
        <v>59</v>
      </c>
      <c r="B61" s="42" t="s">
        <v>62</v>
      </c>
      <c r="C61" s="42">
        <v>96277</v>
      </c>
      <c r="D61" s="43">
        <v>875</v>
      </c>
      <c r="E61" s="45">
        <v>192</v>
      </c>
      <c r="F61" s="104"/>
      <c r="G61" s="99"/>
      <c r="H61" s="13"/>
      <c r="I61"/>
      <c r="J61"/>
      <c r="K61"/>
      <c r="L61"/>
      <c r="M61"/>
    </row>
    <row r="62" spans="1:13" s="33" customFormat="1" ht="15.75" customHeight="1" x14ac:dyDescent="0.3">
      <c r="A62" s="43">
        <v>60</v>
      </c>
      <c r="B62" s="46" t="s">
        <v>92</v>
      </c>
      <c r="C62" s="44">
        <v>95548</v>
      </c>
      <c r="D62" s="43">
        <v>825</v>
      </c>
      <c r="E62" s="45">
        <v>139</v>
      </c>
      <c r="F62" s="104"/>
      <c r="G62" s="99"/>
      <c r="H62" s="57"/>
      <c r="I62"/>
      <c r="J62"/>
      <c r="K62"/>
      <c r="L62"/>
      <c r="M62"/>
    </row>
    <row r="63" spans="1:13" s="33" customFormat="1" ht="15.75" customHeight="1" x14ac:dyDescent="0.3">
      <c r="A63" s="43">
        <v>61</v>
      </c>
      <c r="B63" s="42" t="s">
        <v>71</v>
      </c>
      <c r="C63" s="42">
        <v>86859</v>
      </c>
      <c r="D63" s="43">
        <v>813</v>
      </c>
      <c r="E63" s="45">
        <v>147</v>
      </c>
      <c r="F63" s="104"/>
      <c r="G63" s="99"/>
      <c r="H63" s="13"/>
      <c r="I63"/>
      <c r="J63"/>
      <c r="K63"/>
      <c r="L63"/>
      <c r="M63"/>
    </row>
    <row r="64" spans="1:13" s="33" customFormat="1" ht="15.75" customHeight="1" x14ac:dyDescent="0.3">
      <c r="A64" s="43">
        <v>62</v>
      </c>
      <c r="B64" s="42" t="s">
        <v>69</v>
      </c>
      <c r="C64" s="42">
        <v>86193</v>
      </c>
      <c r="D64" s="43">
        <v>684</v>
      </c>
      <c r="E64" s="45">
        <v>166</v>
      </c>
      <c r="F64" s="104"/>
      <c r="G64" s="99"/>
      <c r="H64" s="13"/>
      <c r="I64"/>
      <c r="J64"/>
      <c r="K64"/>
      <c r="L64"/>
      <c r="M64"/>
    </row>
    <row r="65" spans="1:13" s="33" customFormat="1" ht="15.75" customHeight="1" x14ac:dyDescent="0.3">
      <c r="A65" s="43">
        <v>63</v>
      </c>
      <c r="B65" s="42" t="s">
        <v>93</v>
      </c>
      <c r="C65" s="42">
        <v>85066</v>
      </c>
      <c r="D65" s="43">
        <v>706</v>
      </c>
      <c r="E65" s="45">
        <v>156</v>
      </c>
      <c r="F65" s="104"/>
      <c r="G65" s="99"/>
      <c r="H65" s="13"/>
      <c r="I65"/>
      <c r="J65"/>
      <c r="K65"/>
      <c r="L65"/>
      <c r="M65"/>
    </row>
    <row r="66" spans="1:13" s="33" customFormat="1" ht="15.75" customHeight="1" x14ac:dyDescent="0.3">
      <c r="A66" s="43">
        <v>64</v>
      </c>
      <c r="B66" s="42" t="s">
        <v>87</v>
      </c>
      <c r="C66" s="42">
        <v>78622</v>
      </c>
      <c r="D66" s="43">
        <v>722</v>
      </c>
      <c r="E66" s="45">
        <v>119</v>
      </c>
      <c r="F66" s="104"/>
      <c r="G66" s="99"/>
      <c r="H66" s="13"/>
      <c r="I66"/>
      <c r="J66"/>
      <c r="K66"/>
      <c r="L66"/>
      <c r="M66"/>
    </row>
    <row r="67" spans="1:13" s="33" customFormat="1" ht="15.75" customHeight="1" x14ac:dyDescent="0.3">
      <c r="A67" s="43">
        <v>65</v>
      </c>
      <c r="B67" s="42" t="s">
        <v>57</v>
      </c>
      <c r="C67" s="42">
        <v>74910</v>
      </c>
      <c r="D67" s="43">
        <v>740</v>
      </c>
      <c r="E67" s="45">
        <v>211</v>
      </c>
      <c r="F67" s="104"/>
      <c r="G67" s="99"/>
      <c r="H67" s="57"/>
      <c r="I67"/>
      <c r="J67"/>
      <c r="K67"/>
      <c r="L67"/>
      <c r="M67"/>
    </row>
    <row r="68" spans="1:13" s="33" customFormat="1" ht="15.75" customHeight="1" x14ac:dyDescent="0.3">
      <c r="A68" s="43">
        <v>66</v>
      </c>
      <c r="B68" s="42" t="s">
        <v>22</v>
      </c>
      <c r="C68" s="44">
        <v>74150</v>
      </c>
      <c r="D68" s="43">
        <v>806</v>
      </c>
      <c r="E68" s="45">
        <v>171</v>
      </c>
      <c r="F68" s="104"/>
      <c r="G68" s="99"/>
      <c r="H68" s="57"/>
      <c r="I68"/>
      <c r="J68"/>
      <c r="K68"/>
      <c r="L68"/>
      <c r="M68"/>
    </row>
    <row r="69" spans="1:13" s="33" customFormat="1" ht="15.75" customHeight="1" x14ac:dyDescent="0.3">
      <c r="A69" s="43">
        <v>67</v>
      </c>
      <c r="B69" s="42" t="s">
        <v>66</v>
      </c>
      <c r="C69" s="42">
        <v>73338</v>
      </c>
      <c r="D69" s="43">
        <v>642</v>
      </c>
      <c r="E69" s="45">
        <v>102</v>
      </c>
      <c r="F69" s="104"/>
      <c r="G69" s="99"/>
      <c r="H69" s="57"/>
      <c r="I69"/>
      <c r="J69"/>
      <c r="K69"/>
      <c r="L69"/>
      <c r="M69"/>
    </row>
    <row r="70" spans="1:13" s="33" customFormat="1" ht="15.75" customHeight="1" x14ac:dyDescent="0.3">
      <c r="A70" s="43">
        <v>68</v>
      </c>
      <c r="B70" s="42" t="s">
        <v>114</v>
      </c>
      <c r="C70" s="42">
        <v>70532</v>
      </c>
      <c r="D70" s="43">
        <v>464</v>
      </c>
      <c r="E70" s="45">
        <v>85</v>
      </c>
      <c r="F70" s="104"/>
      <c r="G70" s="99"/>
      <c r="H70" s="57"/>
      <c r="I70"/>
      <c r="J70"/>
      <c r="K70"/>
      <c r="L70"/>
      <c r="M70"/>
    </row>
    <row r="71" spans="1:13" s="33" customFormat="1" ht="15.75" customHeight="1" x14ac:dyDescent="0.3">
      <c r="A71" s="43">
        <v>69</v>
      </c>
      <c r="B71" s="42" t="s">
        <v>65</v>
      </c>
      <c r="C71" s="42">
        <v>69021</v>
      </c>
      <c r="D71" s="43">
        <v>751</v>
      </c>
      <c r="E71" s="45">
        <v>160</v>
      </c>
      <c r="F71" s="104"/>
      <c r="G71" s="99"/>
      <c r="H71" s="57"/>
      <c r="I71"/>
      <c r="J71"/>
      <c r="K71"/>
      <c r="L71"/>
      <c r="M71"/>
    </row>
    <row r="72" spans="1:13" s="33" customFormat="1" ht="15.75" customHeight="1" x14ac:dyDescent="0.3">
      <c r="A72" s="43">
        <v>70</v>
      </c>
      <c r="B72" s="42" t="s">
        <v>56</v>
      </c>
      <c r="C72" s="42">
        <v>66351</v>
      </c>
      <c r="D72" s="43">
        <v>621</v>
      </c>
      <c r="E72" s="45">
        <v>136</v>
      </c>
      <c r="F72" s="104"/>
      <c r="G72" s="99"/>
      <c r="H72" s="57"/>
      <c r="I72"/>
      <c r="J72"/>
      <c r="K72"/>
      <c r="L72"/>
      <c r="M72"/>
    </row>
    <row r="73" spans="1:13" s="33" customFormat="1" ht="15.75" customHeight="1" x14ac:dyDescent="0.3">
      <c r="A73" s="43">
        <v>71</v>
      </c>
      <c r="B73" s="42" t="s">
        <v>68</v>
      </c>
      <c r="C73" s="42">
        <v>65915</v>
      </c>
      <c r="D73" s="43">
        <v>564</v>
      </c>
      <c r="E73" s="45">
        <v>198</v>
      </c>
      <c r="F73" s="104"/>
      <c r="G73" s="99"/>
      <c r="H73" s="57"/>
      <c r="I73"/>
      <c r="J73"/>
      <c r="K73"/>
      <c r="L73"/>
      <c r="M73"/>
    </row>
    <row r="74" spans="1:13" s="33" customFormat="1" ht="15.75" customHeight="1" x14ac:dyDescent="0.3">
      <c r="A74" s="43">
        <v>72</v>
      </c>
      <c r="B74" s="42" t="s">
        <v>59</v>
      </c>
      <c r="C74" s="42">
        <v>65726</v>
      </c>
      <c r="D74" s="43">
        <v>542</v>
      </c>
      <c r="E74" s="45">
        <v>93</v>
      </c>
      <c r="F74" s="104"/>
      <c r="G74" s="99"/>
      <c r="H74" s="57"/>
      <c r="I74"/>
      <c r="J74"/>
      <c r="K74"/>
      <c r="L74"/>
      <c r="M74"/>
    </row>
    <row r="75" spans="1:13" s="33" customFormat="1" ht="15.75" customHeight="1" x14ac:dyDescent="0.3">
      <c r="A75" s="43">
        <v>73</v>
      </c>
      <c r="B75" s="42" t="s">
        <v>67</v>
      </c>
      <c r="C75" s="42">
        <v>57855</v>
      </c>
      <c r="D75" s="43">
        <v>712</v>
      </c>
      <c r="E75" s="45">
        <v>216</v>
      </c>
      <c r="F75" s="104"/>
      <c r="G75" s="99"/>
      <c r="H75" s="57"/>
      <c r="I75"/>
      <c r="J75"/>
      <c r="K75"/>
      <c r="L75"/>
      <c r="M75"/>
    </row>
    <row r="76" spans="1:13" s="33" customFormat="1" ht="15.75" customHeight="1" x14ac:dyDescent="0.3">
      <c r="A76" s="43">
        <v>74</v>
      </c>
      <c r="B76" s="42" t="s">
        <v>73</v>
      </c>
      <c r="C76" s="42">
        <v>53395</v>
      </c>
      <c r="D76" s="43">
        <v>488</v>
      </c>
      <c r="E76" s="45">
        <v>95</v>
      </c>
      <c r="F76" s="104"/>
      <c r="G76" s="99"/>
      <c r="H76" s="57"/>
      <c r="I76"/>
      <c r="J76"/>
      <c r="K76"/>
      <c r="L76"/>
      <c r="M76"/>
    </row>
    <row r="77" spans="1:13" s="33" customFormat="1" ht="15.75" customHeight="1" x14ac:dyDescent="0.3">
      <c r="A77" s="43">
        <v>75</v>
      </c>
      <c r="B77" s="46" t="s">
        <v>38</v>
      </c>
      <c r="C77" s="42">
        <v>51873</v>
      </c>
      <c r="D77" s="43">
        <v>488</v>
      </c>
      <c r="E77" s="45">
        <v>102</v>
      </c>
      <c r="F77" s="104"/>
      <c r="G77" s="99"/>
      <c r="H77" s="57"/>
      <c r="I77"/>
      <c r="J77"/>
      <c r="K77"/>
      <c r="L77"/>
      <c r="M77"/>
    </row>
    <row r="78" spans="1:13" s="33" customFormat="1" ht="15.75" customHeight="1" x14ac:dyDescent="0.3">
      <c r="A78" s="43">
        <v>76</v>
      </c>
      <c r="B78" s="42" t="s">
        <v>104</v>
      </c>
      <c r="C78" s="42">
        <v>50069</v>
      </c>
      <c r="D78" s="43">
        <v>391</v>
      </c>
      <c r="E78" s="45">
        <v>91</v>
      </c>
      <c r="F78" s="104"/>
      <c r="G78" s="99"/>
      <c r="H78" s="57"/>
      <c r="I78"/>
      <c r="J78"/>
      <c r="K78"/>
      <c r="L78"/>
      <c r="M78"/>
    </row>
    <row r="79" spans="1:13" s="33" customFormat="1" ht="15.75" customHeight="1" x14ac:dyDescent="0.3">
      <c r="A79" s="43">
        <v>77</v>
      </c>
      <c r="B79" s="42" t="s">
        <v>70</v>
      </c>
      <c r="C79" s="42">
        <v>48727</v>
      </c>
      <c r="D79" s="43">
        <v>539</v>
      </c>
      <c r="E79" s="45">
        <v>148</v>
      </c>
      <c r="F79" s="104"/>
      <c r="G79" s="99"/>
      <c r="H79" s="57"/>
      <c r="I79"/>
      <c r="J79"/>
      <c r="K79"/>
      <c r="L79"/>
      <c r="M79"/>
    </row>
    <row r="80" spans="1:13" s="33" customFormat="1" ht="15.75" customHeight="1" x14ac:dyDescent="0.3">
      <c r="A80" s="43">
        <v>78</v>
      </c>
      <c r="B80" s="42" t="s">
        <v>42</v>
      </c>
      <c r="C80" s="42">
        <v>46410</v>
      </c>
      <c r="D80" s="43">
        <v>432</v>
      </c>
      <c r="E80" s="45">
        <v>83</v>
      </c>
      <c r="F80" s="104"/>
      <c r="G80" s="99"/>
      <c r="H80" s="57"/>
      <c r="I80"/>
      <c r="J80" s="57"/>
      <c r="K80"/>
      <c r="L80"/>
      <c r="M80"/>
    </row>
    <row r="81" spans="1:13" s="33" customFormat="1" ht="15.75" customHeight="1" x14ac:dyDescent="0.3">
      <c r="A81" s="43">
        <v>79</v>
      </c>
      <c r="B81" s="42" t="s">
        <v>43</v>
      </c>
      <c r="C81" s="42">
        <v>44726</v>
      </c>
      <c r="D81" s="43">
        <v>382</v>
      </c>
      <c r="E81" s="45">
        <v>103</v>
      </c>
      <c r="F81" s="104"/>
      <c r="G81" s="99"/>
      <c r="H81" s="57"/>
      <c r="I81"/>
      <c r="J81" s="57"/>
      <c r="K81"/>
      <c r="L81"/>
      <c r="M81"/>
    </row>
    <row r="82" spans="1:13" s="33" customFormat="1" ht="15.75" customHeight="1" x14ac:dyDescent="0.3">
      <c r="A82" s="43">
        <v>80</v>
      </c>
      <c r="B82" s="42" t="s">
        <v>105</v>
      </c>
      <c r="C82" s="42">
        <v>38008</v>
      </c>
      <c r="D82" s="43">
        <v>464</v>
      </c>
      <c r="E82" s="45">
        <v>106</v>
      </c>
      <c r="F82" s="104"/>
      <c r="G82" s="99"/>
      <c r="H82" s="57"/>
      <c r="I82"/>
      <c r="J82" s="57"/>
      <c r="K82"/>
      <c r="L82"/>
      <c r="M82"/>
    </row>
    <row r="83" spans="1:13" s="33" customFormat="1" ht="15.75" customHeight="1" x14ac:dyDescent="0.3">
      <c r="A83" s="43">
        <v>81</v>
      </c>
      <c r="B83" s="42" t="s">
        <v>102</v>
      </c>
      <c r="C83" s="42">
        <v>37690</v>
      </c>
      <c r="D83" s="43">
        <v>342</v>
      </c>
      <c r="E83" s="45">
        <v>69</v>
      </c>
      <c r="F83" s="104"/>
      <c r="G83" s="99"/>
      <c r="H83" s="57"/>
      <c r="I83"/>
      <c r="J83" s="57"/>
      <c r="K83"/>
      <c r="L83"/>
      <c r="M83"/>
    </row>
    <row r="84" spans="1:13" s="33" customFormat="1" ht="15.75" customHeight="1" x14ac:dyDescent="0.3">
      <c r="A84" s="43">
        <v>82</v>
      </c>
      <c r="B84" s="42" t="s">
        <v>91</v>
      </c>
      <c r="C84" s="42">
        <v>35901</v>
      </c>
      <c r="D84" s="43">
        <v>313</v>
      </c>
      <c r="E84" s="45">
        <v>68</v>
      </c>
      <c r="F84" s="104"/>
      <c r="G84" s="99"/>
      <c r="H84" s="57"/>
      <c r="I84"/>
      <c r="J84"/>
      <c r="K84"/>
      <c r="L84"/>
      <c r="M84"/>
    </row>
    <row r="85" spans="1:13" s="33" customFormat="1" ht="15.75" customHeight="1" x14ac:dyDescent="0.3">
      <c r="A85" s="43">
        <v>83</v>
      </c>
      <c r="B85" s="42" t="s">
        <v>117</v>
      </c>
      <c r="C85" s="42">
        <v>27564</v>
      </c>
      <c r="D85" s="43">
        <v>257</v>
      </c>
      <c r="E85" s="45">
        <v>65</v>
      </c>
      <c r="F85" s="104"/>
      <c r="G85" s="99"/>
      <c r="H85" s="13"/>
      <c r="I85"/>
      <c r="J85"/>
      <c r="K85"/>
      <c r="L85"/>
      <c r="M85"/>
    </row>
    <row r="86" spans="1:13" s="33" customFormat="1" ht="15.75" customHeight="1" x14ac:dyDescent="0.3">
      <c r="A86" s="43">
        <v>84</v>
      </c>
      <c r="B86" s="42" t="s">
        <v>118</v>
      </c>
      <c r="C86" s="42">
        <v>26649</v>
      </c>
      <c r="D86" s="43">
        <v>306</v>
      </c>
      <c r="E86" s="45">
        <v>67</v>
      </c>
      <c r="F86" s="104"/>
      <c r="G86" s="99"/>
      <c r="H86" s="57"/>
      <c r="I86"/>
      <c r="J86"/>
      <c r="K86"/>
      <c r="L86"/>
      <c r="M86"/>
    </row>
    <row r="87" spans="1:13" s="33" customFormat="1" ht="15.75" customHeight="1" x14ac:dyDescent="0.3">
      <c r="A87" s="43">
        <v>85</v>
      </c>
      <c r="B87" s="42" t="s">
        <v>90</v>
      </c>
      <c r="C87" s="42">
        <v>26396</v>
      </c>
      <c r="D87" s="43">
        <v>123</v>
      </c>
      <c r="E87" s="45">
        <v>25</v>
      </c>
      <c r="F87" s="104"/>
      <c r="G87" s="99"/>
      <c r="H87" s="57"/>
      <c r="I87"/>
      <c r="J87"/>
      <c r="K87"/>
      <c r="L87"/>
      <c r="M87"/>
    </row>
    <row r="88" spans="1:13" s="33" customFormat="1" ht="15.75" customHeight="1" x14ac:dyDescent="0.3">
      <c r="A88" s="43">
        <v>86</v>
      </c>
      <c r="B88" s="42" t="s">
        <v>53</v>
      </c>
      <c r="C88" s="42">
        <v>21463</v>
      </c>
      <c r="D88" s="43">
        <v>249</v>
      </c>
      <c r="E88" s="45">
        <v>72</v>
      </c>
      <c r="F88" s="104"/>
      <c r="G88" s="99"/>
      <c r="H88" s="13"/>
      <c r="I88"/>
      <c r="J88"/>
      <c r="K88"/>
      <c r="L88"/>
      <c r="M88"/>
    </row>
    <row r="89" spans="1:13" s="33" customFormat="1" ht="15.75" customHeight="1" x14ac:dyDescent="0.3">
      <c r="A89" s="43">
        <v>87</v>
      </c>
      <c r="B89" s="42" t="s">
        <v>74</v>
      </c>
      <c r="C89" s="42">
        <v>17237</v>
      </c>
      <c r="D89" s="43">
        <v>164</v>
      </c>
      <c r="E89" s="45">
        <v>49</v>
      </c>
      <c r="F89" s="104"/>
      <c r="G89" s="99"/>
      <c r="H89" s="57"/>
      <c r="I89"/>
      <c r="J89"/>
      <c r="K89"/>
      <c r="L89"/>
      <c r="M89"/>
    </row>
    <row r="90" spans="1:13" s="33" customFormat="1" ht="15.75" customHeight="1" x14ac:dyDescent="0.3">
      <c r="A90" s="43">
        <v>88</v>
      </c>
      <c r="B90" s="42" t="s">
        <v>98</v>
      </c>
      <c r="C90" s="42">
        <v>17125</v>
      </c>
      <c r="D90" s="43">
        <v>169</v>
      </c>
      <c r="E90" s="45">
        <v>37</v>
      </c>
      <c r="F90" s="104"/>
      <c r="G90" s="99"/>
      <c r="H90" s="57"/>
      <c r="I90"/>
      <c r="J90"/>
      <c r="K90"/>
      <c r="L90"/>
      <c r="M90"/>
    </row>
    <row r="91" spans="1:13" s="33" customFormat="1" ht="15.75" customHeight="1" x14ac:dyDescent="0.3">
      <c r="A91" s="43">
        <v>89</v>
      </c>
      <c r="B91" s="42" t="s">
        <v>75</v>
      </c>
      <c r="C91" s="42">
        <v>11652</v>
      </c>
      <c r="D91" s="43">
        <v>124</v>
      </c>
      <c r="E91" s="45">
        <v>33</v>
      </c>
      <c r="F91" s="104"/>
      <c r="G91" s="99"/>
      <c r="H91" s="57"/>
      <c r="I91"/>
      <c r="J91"/>
      <c r="K91"/>
      <c r="L91"/>
      <c r="M91"/>
    </row>
    <row r="92" spans="1:13" s="33" customFormat="1" ht="15.75" customHeight="1" x14ac:dyDescent="0.3">
      <c r="A92" s="43">
        <v>90</v>
      </c>
      <c r="B92" s="42" t="s">
        <v>173</v>
      </c>
      <c r="C92" s="42">
        <v>11097</v>
      </c>
      <c r="D92" s="43">
        <v>56</v>
      </c>
      <c r="E92" s="45">
        <v>9</v>
      </c>
      <c r="F92" s="104"/>
      <c r="G92" s="99"/>
      <c r="H92" s="57"/>
      <c r="I92"/>
      <c r="J92"/>
      <c r="K92"/>
      <c r="L92"/>
      <c r="M92"/>
    </row>
    <row r="93" spans="1:13" s="33" customFormat="1" ht="15.75" customHeight="1" x14ac:dyDescent="0.3">
      <c r="A93" s="43">
        <v>91</v>
      </c>
      <c r="B93" s="42" t="s">
        <v>58</v>
      </c>
      <c r="C93" s="42">
        <v>10445</v>
      </c>
      <c r="D93" s="43">
        <v>83</v>
      </c>
      <c r="E93" s="45">
        <v>20</v>
      </c>
      <c r="F93" s="104"/>
      <c r="G93" s="99"/>
      <c r="H93" s="57"/>
      <c r="I93"/>
      <c r="J93"/>
      <c r="K93"/>
      <c r="L93"/>
      <c r="M93"/>
    </row>
    <row r="94" spans="1:13" s="33" customFormat="1" ht="15.75" customHeight="1" x14ac:dyDescent="0.3">
      <c r="A94" s="43">
        <v>92</v>
      </c>
      <c r="B94" s="42" t="s">
        <v>103</v>
      </c>
      <c r="C94" s="42">
        <v>8564</v>
      </c>
      <c r="D94" s="43">
        <v>91</v>
      </c>
      <c r="E94" s="45">
        <v>20</v>
      </c>
      <c r="F94" s="104"/>
      <c r="G94" s="99"/>
      <c r="H94" s="57"/>
      <c r="I94"/>
      <c r="J94"/>
      <c r="K94"/>
      <c r="L94"/>
      <c r="M94"/>
    </row>
    <row r="95" spans="1:13" s="33" customFormat="1" ht="15.75" customHeight="1" x14ac:dyDescent="0.3">
      <c r="A95" s="43">
        <v>93</v>
      </c>
      <c r="B95" s="42" t="s">
        <v>119</v>
      </c>
      <c r="C95" s="42">
        <v>6823</v>
      </c>
      <c r="D95" s="43">
        <v>79</v>
      </c>
      <c r="E95" s="45">
        <v>11</v>
      </c>
      <c r="F95" s="104"/>
      <c r="G95" s="99"/>
      <c r="H95" s="21"/>
      <c r="I95" s="21"/>
    </row>
    <row r="96" spans="1:13" s="11" customFormat="1" ht="18.75" x14ac:dyDescent="0.3">
      <c r="A96" s="14"/>
      <c r="B96" s="33"/>
      <c r="C96" s="21"/>
      <c r="D96" s="14"/>
      <c r="E96" s="14"/>
      <c r="F96" s="14"/>
      <c r="G96" s="17"/>
      <c r="H96" s="17"/>
      <c r="I96" s="17"/>
    </row>
    <row r="97" spans="1:9" s="13" customFormat="1" ht="18.75" x14ac:dyDescent="0.3">
      <c r="A97" s="14"/>
      <c r="B97" s="24"/>
      <c r="C97" s="21"/>
      <c r="D97" s="14"/>
      <c r="E97" s="14"/>
      <c r="F97" s="14"/>
      <c r="G97" s="21"/>
      <c r="H97" s="21"/>
      <c r="I97" s="21"/>
    </row>
    <row r="98" spans="1:9" ht="18.75" x14ac:dyDescent="0.3">
      <c r="A98" s="13"/>
      <c r="B98" s="13"/>
      <c r="C98" s="13"/>
      <c r="D98" s="13"/>
      <c r="E98" s="13"/>
      <c r="F98" s="13"/>
      <c r="G98" s="17"/>
      <c r="H98" s="17"/>
      <c r="I98" s="17"/>
    </row>
    <row r="99" spans="1:9" s="13" customFormat="1" ht="18.75" x14ac:dyDescent="0.3">
      <c r="G99" s="21"/>
      <c r="H99" s="21"/>
      <c r="I99" s="21"/>
    </row>
    <row r="100" spans="1:9" s="13" customFormat="1" ht="18.75" x14ac:dyDescent="0.3">
      <c r="G100" s="21"/>
      <c r="H100" s="21"/>
      <c r="I100" s="21"/>
    </row>
  </sheetData>
  <sortState ref="A4:E96">
    <sortCondition descending="1" ref="C4:C96"/>
  </sortState>
  <pageMargins left="0.7" right="0.7" top="0.75" bottom="0.75" header="0.3" footer="0.3"/>
  <pageSetup paperSize="9" orientation="portrait" horizontalDpi="4294967293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N18" sqref="N18"/>
    </sheetView>
  </sheetViews>
  <sheetFormatPr baseColWidth="10" defaultRowHeight="15" x14ac:dyDescent="0.25"/>
  <cols>
    <col min="1" max="1" width="6.140625" customWidth="1"/>
    <col min="2" max="2" width="20.7109375" customWidth="1"/>
    <col min="3" max="4" width="8.140625" customWidth="1"/>
    <col min="5" max="5" width="9.28515625" customWidth="1"/>
    <col min="6" max="7" width="5.7109375" customWidth="1"/>
    <col min="8" max="8" width="8.85546875" customWidth="1"/>
    <col min="9" max="9" width="8.140625" customWidth="1"/>
    <col min="10" max="10" width="9.140625" customWidth="1"/>
  </cols>
  <sheetData>
    <row r="1" spans="1:10" s="30" customFormat="1" ht="28.5" x14ac:dyDescent="0.45">
      <c r="A1" s="138" t="s">
        <v>175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s="11" customFormat="1" ht="18.75" x14ac:dyDescent="0.3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23.25" x14ac:dyDescent="0.35">
      <c r="A3" s="140" t="s">
        <v>177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s="11" customFormat="1" ht="19.5" thickBot="1" x14ac:dyDescent="0.35">
      <c r="A4" s="141"/>
      <c r="B4" s="141"/>
      <c r="C4" s="141"/>
      <c r="D4" s="141"/>
      <c r="E4" s="141"/>
      <c r="F4" s="141"/>
      <c r="G4" s="141"/>
      <c r="H4" s="141"/>
      <c r="I4" s="141"/>
      <c r="J4" s="141"/>
    </row>
    <row r="5" spans="1:10" ht="16.5" thickBo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9</v>
      </c>
      <c r="J5" s="22" t="s">
        <v>8</v>
      </c>
    </row>
    <row r="6" spans="1:10" s="20" customFormat="1" ht="18.75" x14ac:dyDescent="0.3">
      <c r="A6" s="3">
        <v>1</v>
      </c>
      <c r="B6" s="1" t="s">
        <v>73</v>
      </c>
      <c r="C6" s="1"/>
      <c r="D6" s="1"/>
      <c r="E6" s="1">
        <f t="shared" ref="E6:E36" si="0">SUM(C6:D6)</f>
        <v>0</v>
      </c>
      <c r="F6" s="3"/>
      <c r="G6" s="3"/>
      <c r="H6" s="3"/>
      <c r="I6" s="3"/>
      <c r="J6" s="3"/>
    </row>
    <row r="7" spans="1:10" s="20" customFormat="1" ht="18.75" x14ac:dyDescent="0.3">
      <c r="A7" s="3">
        <v>2</v>
      </c>
      <c r="B7" s="1" t="s">
        <v>76</v>
      </c>
      <c r="C7" s="1"/>
      <c r="D7" s="1"/>
      <c r="E7" s="1">
        <f t="shared" si="0"/>
        <v>0</v>
      </c>
      <c r="F7" s="3"/>
      <c r="G7" s="3"/>
      <c r="H7" s="3"/>
      <c r="I7" s="3"/>
      <c r="J7" s="3"/>
    </row>
    <row r="8" spans="1:10" s="20" customFormat="1" ht="18.75" x14ac:dyDescent="0.3">
      <c r="A8" s="4">
        <v>3</v>
      </c>
      <c r="B8" s="2" t="s">
        <v>10</v>
      </c>
      <c r="C8" s="2"/>
      <c r="D8" s="2"/>
      <c r="E8" s="2">
        <f t="shared" si="0"/>
        <v>0</v>
      </c>
      <c r="F8" s="4"/>
      <c r="G8" s="4"/>
      <c r="H8" s="4"/>
      <c r="I8" s="4"/>
      <c r="J8" s="4"/>
    </row>
    <row r="9" spans="1:10" s="20" customFormat="1" ht="18.75" x14ac:dyDescent="0.3">
      <c r="A9" s="4">
        <v>4</v>
      </c>
      <c r="B9" s="2" t="s">
        <v>11</v>
      </c>
      <c r="C9" s="2"/>
      <c r="D9" s="2"/>
      <c r="E9" s="2">
        <f t="shared" si="0"/>
        <v>0</v>
      </c>
      <c r="F9" s="4"/>
      <c r="G9" s="4"/>
      <c r="H9" s="4"/>
      <c r="I9" s="4"/>
      <c r="J9" s="4"/>
    </row>
    <row r="10" spans="1:10" s="20" customFormat="1" ht="18.75" x14ac:dyDescent="0.3">
      <c r="A10" s="4">
        <v>5</v>
      </c>
      <c r="B10" s="2" t="s">
        <v>117</v>
      </c>
      <c r="C10" s="2"/>
      <c r="D10" s="2"/>
      <c r="E10" s="2">
        <f>SUM(C10:D10)</f>
        <v>0</v>
      </c>
      <c r="F10" s="4"/>
      <c r="G10" s="4"/>
      <c r="H10" s="4"/>
      <c r="I10" s="4"/>
      <c r="J10" s="4"/>
    </row>
    <row r="11" spans="1:10" s="20" customFormat="1" ht="18.75" x14ac:dyDescent="0.3">
      <c r="A11" s="4">
        <v>6</v>
      </c>
      <c r="B11" s="2" t="s">
        <v>114</v>
      </c>
      <c r="C11" s="2"/>
      <c r="D11" s="2"/>
      <c r="E11" s="2">
        <f>SUM(C11:D11)</f>
        <v>0</v>
      </c>
      <c r="F11" s="4"/>
      <c r="G11" s="4"/>
      <c r="H11" s="4"/>
      <c r="I11" s="4"/>
      <c r="J11" s="4"/>
    </row>
    <row r="12" spans="1:10" s="20" customFormat="1" ht="18.75" x14ac:dyDescent="0.3">
      <c r="A12" s="4">
        <v>7</v>
      </c>
      <c r="B12" s="2" t="s">
        <v>52</v>
      </c>
      <c r="C12" s="2"/>
      <c r="D12" s="2"/>
      <c r="E12" s="2">
        <f t="shared" si="0"/>
        <v>0</v>
      </c>
      <c r="F12" s="4"/>
      <c r="G12" s="4"/>
      <c r="H12" s="4"/>
      <c r="I12" s="4"/>
      <c r="J12" s="4"/>
    </row>
    <row r="13" spans="1:10" s="20" customFormat="1" ht="18.75" x14ac:dyDescent="0.3">
      <c r="A13" s="4">
        <v>8</v>
      </c>
      <c r="B13" s="2" t="s">
        <v>48</v>
      </c>
      <c r="C13" s="2"/>
      <c r="D13" s="2"/>
      <c r="E13" s="2">
        <f>SUM(C13:D13)</f>
        <v>0</v>
      </c>
      <c r="F13" s="4"/>
      <c r="G13" s="4"/>
      <c r="H13" s="4"/>
      <c r="I13" s="4"/>
      <c r="J13" s="4"/>
    </row>
    <row r="14" spans="1:10" s="20" customFormat="1" ht="18.75" x14ac:dyDescent="0.3">
      <c r="A14" s="4">
        <v>9</v>
      </c>
      <c r="B14" s="2" t="s">
        <v>47</v>
      </c>
      <c r="C14" s="2"/>
      <c r="D14" s="2"/>
      <c r="E14" s="2">
        <f t="shared" si="0"/>
        <v>0</v>
      </c>
      <c r="F14" s="4"/>
      <c r="G14" s="4"/>
      <c r="H14" s="4"/>
      <c r="I14" s="4"/>
      <c r="J14" s="4"/>
    </row>
    <row r="15" spans="1:10" s="20" customFormat="1" ht="18.75" x14ac:dyDescent="0.3">
      <c r="A15" s="4">
        <v>10</v>
      </c>
      <c r="B15" s="2" t="s">
        <v>50</v>
      </c>
      <c r="C15" s="2"/>
      <c r="D15" s="2"/>
      <c r="E15" s="2">
        <f>SUM(C15:D15)</f>
        <v>0</v>
      </c>
      <c r="F15" s="4"/>
      <c r="G15" s="4"/>
      <c r="H15" s="4"/>
      <c r="I15" s="4"/>
      <c r="J15" s="4"/>
    </row>
    <row r="16" spans="1:10" s="20" customFormat="1" ht="18.75" x14ac:dyDescent="0.3">
      <c r="A16" s="4">
        <v>11</v>
      </c>
      <c r="B16" s="2" t="s">
        <v>53</v>
      </c>
      <c r="C16" s="2"/>
      <c r="D16" s="2"/>
      <c r="E16" s="2">
        <f t="shared" si="0"/>
        <v>0</v>
      </c>
      <c r="F16" s="4"/>
      <c r="G16" s="4"/>
      <c r="H16" s="4"/>
      <c r="I16" s="4"/>
      <c r="J16" s="4"/>
    </row>
    <row r="17" spans="1:10" s="20" customFormat="1" ht="18.75" x14ac:dyDescent="0.3">
      <c r="A17" s="4">
        <v>12</v>
      </c>
      <c r="B17" s="2" t="s">
        <v>41</v>
      </c>
      <c r="C17" s="2"/>
      <c r="D17" s="2"/>
      <c r="E17" s="2">
        <f>SUM(C17:D17)</f>
        <v>0</v>
      </c>
      <c r="F17" s="4"/>
      <c r="G17" s="4"/>
      <c r="H17" s="4"/>
      <c r="I17" s="4"/>
      <c r="J17" s="4"/>
    </row>
    <row r="18" spans="1:10" s="20" customFormat="1" ht="18.75" x14ac:dyDescent="0.3">
      <c r="A18" s="4">
        <v>13</v>
      </c>
      <c r="B18" s="2" t="s">
        <v>16</v>
      </c>
      <c r="C18" s="2"/>
      <c r="D18" s="2"/>
      <c r="E18" s="2">
        <f t="shared" si="0"/>
        <v>0</v>
      </c>
      <c r="F18" s="4"/>
      <c r="G18" s="4"/>
      <c r="H18" s="4"/>
      <c r="I18" s="4"/>
      <c r="J18" s="4"/>
    </row>
    <row r="19" spans="1:10" s="20" customFormat="1" ht="18.75" x14ac:dyDescent="0.3">
      <c r="A19" s="4">
        <v>14</v>
      </c>
      <c r="B19" s="2" t="s">
        <v>19</v>
      </c>
      <c r="C19" s="2"/>
      <c r="D19" s="2"/>
      <c r="E19" s="2">
        <f t="shared" si="0"/>
        <v>0</v>
      </c>
      <c r="F19" s="4"/>
      <c r="G19" s="4"/>
      <c r="H19" s="4"/>
      <c r="I19" s="4"/>
      <c r="J19" s="4"/>
    </row>
    <row r="20" spans="1:10" s="20" customFormat="1" ht="18.75" x14ac:dyDescent="0.3">
      <c r="A20" s="4">
        <v>15</v>
      </c>
      <c r="B20" s="2" t="s">
        <v>100</v>
      </c>
      <c r="C20" s="2"/>
      <c r="D20" s="2"/>
      <c r="E20" s="2">
        <f t="shared" si="0"/>
        <v>0</v>
      </c>
      <c r="F20" s="4"/>
      <c r="G20" s="4"/>
      <c r="H20" s="4"/>
      <c r="I20" s="4"/>
      <c r="J20" s="4"/>
    </row>
    <row r="21" spans="1:10" s="20" customFormat="1" ht="18.75" x14ac:dyDescent="0.3">
      <c r="A21" s="4">
        <v>16</v>
      </c>
      <c r="B21" s="2" t="s">
        <v>25</v>
      </c>
      <c r="C21" s="2"/>
      <c r="D21" s="2"/>
      <c r="E21" s="2">
        <f>SUM(C21:D21)</f>
        <v>0</v>
      </c>
      <c r="F21" s="4"/>
      <c r="G21" s="4"/>
      <c r="H21" s="4"/>
      <c r="I21" s="4"/>
      <c r="J21" s="4"/>
    </row>
    <row r="22" spans="1:10" s="20" customFormat="1" ht="18.75" x14ac:dyDescent="0.3">
      <c r="A22" s="4">
        <v>17</v>
      </c>
      <c r="B22" s="2" t="s">
        <v>44</v>
      </c>
      <c r="C22" s="2"/>
      <c r="D22" s="2"/>
      <c r="E22" s="2">
        <f>SUM(C22:D22)</f>
        <v>0</v>
      </c>
      <c r="F22" s="4"/>
      <c r="G22" s="4"/>
      <c r="H22" s="4"/>
      <c r="I22" s="4"/>
      <c r="J22" s="4"/>
    </row>
    <row r="23" spans="1:10" s="20" customFormat="1" ht="18.75" x14ac:dyDescent="0.3">
      <c r="A23" s="4">
        <v>18</v>
      </c>
      <c r="B23" s="2" t="s">
        <v>26</v>
      </c>
      <c r="C23" s="2"/>
      <c r="D23" s="2"/>
      <c r="E23" s="2">
        <f t="shared" si="0"/>
        <v>0</v>
      </c>
      <c r="F23" s="4"/>
      <c r="G23" s="4"/>
      <c r="H23" s="4"/>
      <c r="I23" s="4"/>
      <c r="J23" s="4"/>
    </row>
    <row r="24" spans="1:10" ht="18.75" x14ac:dyDescent="0.3">
      <c r="A24" s="4">
        <v>19</v>
      </c>
      <c r="B24" s="2" t="s">
        <v>27</v>
      </c>
      <c r="C24" s="2"/>
      <c r="D24" s="2"/>
      <c r="E24" s="2">
        <f t="shared" si="0"/>
        <v>0</v>
      </c>
      <c r="F24" s="4"/>
      <c r="G24" s="4"/>
      <c r="H24" s="4"/>
      <c r="I24" s="4"/>
      <c r="J24" s="4"/>
    </row>
    <row r="25" spans="1:10" ht="18.75" x14ac:dyDescent="0.3">
      <c r="A25" s="4">
        <v>20</v>
      </c>
      <c r="B25" s="2" t="s">
        <v>28</v>
      </c>
      <c r="C25" s="2"/>
      <c r="D25" s="2"/>
      <c r="E25" s="2">
        <f t="shared" si="0"/>
        <v>0</v>
      </c>
      <c r="F25" s="4"/>
      <c r="G25" s="4"/>
      <c r="H25" s="4"/>
      <c r="I25" s="4"/>
      <c r="J25" s="4"/>
    </row>
    <row r="26" spans="1:10" ht="18.75" x14ac:dyDescent="0.3">
      <c r="A26" s="4">
        <v>21</v>
      </c>
      <c r="B26" s="2" t="s">
        <v>94</v>
      </c>
      <c r="C26" s="2"/>
      <c r="D26" s="2"/>
      <c r="E26" s="2">
        <f t="shared" si="0"/>
        <v>0</v>
      </c>
      <c r="F26" s="4"/>
      <c r="G26" s="4"/>
      <c r="H26" s="4"/>
      <c r="I26" s="4"/>
      <c r="J26" s="4"/>
    </row>
    <row r="27" spans="1:10" ht="18.75" x14ac:dyDescent="0.3">
      <c r="A27" s="4">
        <v>22</v>
      </c>
      <c r="B27" s="2" t="s">
        <v>97</v>
      </c>
      <c r="C27" s="2"/>
      <c r="D27" s="2"/>
      <c r="E27" s="2">
        <f t="shared" si="0"/>
        <v>0</v>
      </c>
      <c r="F27" s="4"/>
      <c r="G27" s="4"/>
      <c r="H27" s="4"/>
      <c r="I27" s="4"/>
      <c r="J27" s="4"/>
    </row>
    <row r="28" spans="1:10" ht="18.75" x14ac:dyDescent="0.3">
      <c r="A28" s="4">
        <v>23</v>
      </c>
      <c r="B28" s="2" t="s">
        <v>99</v>
      </c>
      <c r="C28" s="2"/>
      <c r="D28" s="2"/>
      <c r="E28" s="2">
        <f>SUM(C28:D28)</f>
        <v>0</v>
      </c>
      <c r="F28" s="4"/>
      <c r="G28" s="4"/>
      <c r="H28" s="4"/>
      <c r="I28" s="4"/>
      <c r="J28" s="4"/>
    </row>
    <row r="29" spans="1:10" ht="18.75" x14ac:dyDescent="0.3">
      <c r="A29" s="4">
        <v>24</v>
      </c>
      <c r="B29" s="2" t="s">
        <v>29</v>
      </c>
      <c r="C29" s="2"/>
      <c r="D29" s="2"/>
      <c r="E29" s="2">
        <f t="shared" si="0"/>
        <v>0</v>
      </c>
      <c r="F29" s="4"/>
      <c r="G29" s="4"/>
      <c r="H29" s="4"/>
      <c r="I29" s="4"/>
      <c r="J29" s="4"/>
    </row>
    <row r="30" spans="1:10" ht="18.75" x14ac:dyDescent="0.3">
      <c r="A30" s="4">
        <v>25</v>
      </c>
      <c r="B30" s="2" t="s">
        <v>60</v>
      </c>
      <c r="C30" s="2"/>
      <c r="D30" s="2"/>
      <c r="E30" s="2">
        <f>SUM(C30:D30)</f>
        <v>0</v>
      </c>
      <c r="F30" s="4"/>
      <c r="G30" s="4"/>
      <c r="H30" s="4"/>
      <c r="I30" s="4"/>
      <c r="J30" s="4"/>
    </row>
    <row r="31" spans="1:10" ht="18.75" x14ac:dyDescent="0.3">
      <c r="A31" s="4">
        <v>26</v>
      </c>
      <c r="B31" s="2" t="s">
        <v>45</v>
      </c>
      <c r="C31" s="2"/>
      <c r="D31" s="2"/>
      <c r="E31" s="2">
        <f>SUM(C31:D31)</f>
        <v>0</v>
      </c>
      <c r="F31" s="4"/>
      <c r="G31" s="4"/>
      <c r="H31" s="4"/>
      <c r="I31" s="4"/>
      <c r="J31" s="4"/>
    </row>
    <row r="32" spans="1:10" ht="18.75" x14ac:dyDescent="0.3">
      <c r="A32" s="4">
        <v>27</v>
      </c>
      <c r="B32" s="2" t="s">
        <v>71</v>
      </c>
      <c r="C32" s="2"/>
      <c r="D32" s="2"/>
      <c r="E32" s="2">
        <f t="shared" si="0"/>
        <v>0</v>
      </c>
      <c r="F32" s="4"/>
      <c r="G32" s="4"/>
      <c r="H32" s="4"/>
      <c r="I32" s="4"/>
      <c r="J32" s="4"/>
    </row>
    <row r="33" spans="1:10" ht="18.75" x14ac:dyDescent="0.3">
      <c r="A33" s="4">
        <v>28</v>
      </c>
      <c r="B33" s="2" t="s">
        <v>30</v>
      </c>
      <c r="C33" s="2"/>
      <c r="D33" s="2"/>
      <c r="E33" s="2">
        <f t="shared" si="0"/>
        <v>0</v>
      </c>
      <c r="F33" s="4"/>
      <c r="G33" s="4"/>
      <c r="H33" s="4"/>
      <c r="I33" s="4"/>
      <c r="J33" s="4"/>
    </row>
    <row r="34" spans="1:10" ht="18.75" x14ac:dyDescent="0.3">
      <c r="A34" s="4">
        <v>29</v>
      </c>
      <c r="B34" s="2" t="s">
        <v>40</v>
      </c>
      <c r="C34" s="2"/>
      <c r="D34" s="2"/>
      <c r="E34" s="2">
        <f t="shared" si="0"/>
        <v>0</v>
      </c>
      <c r="F34" s="4"/>
      <c r="G34" s="4"/>
      <c r="H34" s="4"/>
      <c r="I34" s="4"/>
      <c r="J34" s="4"/>
    </row>
    <row r="35" spans="1:10" ht="18.75" x14ac:dyDescent="0.3">
      <c r="A35" s="4">
        <v>30</v>
      </c>
      <c r="B35" s="2" t="s">
        <v>49</v>
      </c>
      <c r="C35" s="2"/>
      <c r="D35" s="2"/>
      <c r="E35" s="2">
        <f>SUM(C35:D35)</f>
        <v>0</v>
      </c>
      <c r="F35" s="4"/>
      <c r="G35" s="4"/>
      <c r="H35" s="4"/>
      <c r="I35" s="4"/>
      <c r="J35" s="4"/>
    </row>
    <row r="36" spans="1:10" ht="18.75" x14ac:dyDescent="0.3">
      <c r="A36" s="4">
        <v>31</v>
      </c>
      <c r="B36" s="2" t="s">
        <v>72</v>
      </c>
      <c r="C36" s="2"/>
      <c r="D36" s="2"/>
      <c r="E36" s="2">
        <f t="shared" si="0"/>
        <v>0</v>
      </c>
      <c r="F36" s="4"/>
      <c r="G36" s="4"/>
      <c r="H36" s="4"/>
      <c r="I36" s="4"/>
      <c r="J36" s="4"/>
    </row>
    <row r="37" spans="1:10" ht="18.75" x14ac:dyDescent="0.3">
      <c r="A37" s="4">
        <v>32</v>
      </c>
      <c r="B37" s="2" t="s">
        <v>31</v>
      </c>
      <c r="C37" s="2"/>
      <c r="D37" s="2"/>
      <c r="E37" s="2">
        <f>SUM(C37:D37)</f>
        <v>0</v>
      </c>
      <c r="F37" s="4"/>
      <c r="G37" s="4"/>
      <c r="H37" s="4"/>
      <c r="I37" s="4"/>
      <c r="J37" s="4"/>
    </row>
    <row r="38" spans="1:10" s="11" customFormat="1" ht="18.75" x14ac:dyDescent="0.3">
      <c r="A38" s="2"/>
      <c r="B38" s="25"/>
      <c r="C38" s="2"/>
      <c r="D38" s="2"/>
      <c r="E38" s="2"/>
      <c r="F38" s="2"/>
      <c r="G38" s="2"/>
      <c r="H38" s="2"/>
      <c r="I38" s="2"/>
      <c r="J38" s="2"/>
    </row>
    <row r="39" spans="1:10" s="11" customFormat="1" ht="18.75" x14ac:dyDescent="0.3">
      <c r="A39" s="27"/>
      <c r="B39" s="28"/>
      <c r="C39" s="9" t="s">
        <v>2</v>
      </c>
      <c r="D39" s="9" t="s">
        <v>3</v>
      </c>
      <c r="E39" s="9" t="s">
        <v>33</v>
      </c>
      <c r="F39" s="2"/>
      <c r="G39" s="2"/>
      <c r="H39" s="2"/>
      <c r="I39" s="2"/>
      <c r="J39" s="2"/>
    </row>
    <row r="40" spans="1:10" s="11" customFormat="1" ht="18.75" x14ac:dyDescent="0.3">
      <c r="A40" s="27" t="s">
        <v>32</v>
      </c>
      <c r="B40" s="34"/>
      <c r="C40" s="4"/>
      <c r="D40" s="4"/>
      <c r="E40" s="4"/>
      <c r="F40" s="2"/>
      <c r="G40" s="2"/>
      <c r="H40" s="2"/>
      <c r="I40" s="2"/>
      <c r="J40" s="2"/>
    </row>
    <row r="41" spans="1:10" s="11" customFormat="1" ht="18.75" x14ac:dyDescent="0.3">
      <c r="A41" s="2"/>
      <c r="B41" s="2"/>
      <c r="C41" s="4"/>
      <c r="D41" s="4"/>
      <c r="E41" s="4"/>
      <c r="F41" s="2"/>
      <c r="G41" s="2"/>
      <c r="H41" s="2"/>
      <c r="I41" s="2"/>
      <c r="J41" s="2"/>
    </row>
    <row r="42" spans="1:10" s="11" customFormat="1" ht="18.75" x14ac:dyDescent="0.3">
      <c r="A42" s="10" t="s">
        <v>34</v>
      </c>
      <c r="B42" s="26"/>
      <c r="C42" s="4"/>
      <c r="D42" s="4"/>
      <c r="E42" s="4"/>
      <c r="F42" s="2"/>
      <c r="G42" s="2"/>
      <c r="H42" s="2"/>
      <c r="I42" s="2"/>
      <c r="J42" s="2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100</vt:i4>
      </vt:variant>
    </vt:vector>
  </HeadingPairs>
  <TitlesOfParts>
    <vt:vector size="100" baseType="lpstr">
      <vt:lpstr> Tagessieger</vt:lpstr>
      <vt:lpstr>Jahreswertung </vt:lpstr>
      <vt:lpstr> Tagessieger 2024 1</vt:lpstr>
      <vt:lpstr>Jahreswertung 2024 1</vt:lpstr>
      <vt:lpstr> Tagessieger 2024 2</vt:lpstr>
      <vt:lpstr>Jahreswertung 2024 2</vt:lpstr>
      <vt:lpstr> Tagessieger 2024 3</vt:lpstr>
      <vt:lpstr>Jahreswertung 2024 3</vt:lpstr>
      <vt:lpstr> Tagessieger 2024 4</vt:lpstr>
      <vt:lpstr>Jahreswertung 2024 4</vt:lpstr>
      <vt:lpstr> Tagessieger 2024 5</vt:lpstr>
      <vt:lpstr>Jahreswertung 2024 5</vt:lpstr>
      <vt:lpstr> Tagessieger 2024 6</vt:lpstr>
      <vt:lpstr>Jahreswertung 2024 6</vt:lpstr>
      <vt:lpstr> Tagessieger 2024 7</vt:lpstr>
      <vt:lpstr>Jahreswertung 2024 7</vt:lpstr>
      <vt:lpstr> Tagessieger 2024 8</vt:lpstr>
      <vt:lpstr>Jahreswertung 2024 8</vt:lpstr>
      <vt:lpstr> Tagessieger 2024 9</vt:lpstr>
      <vt:lpstr>Jahreswertung 2024 9</vt:lpstr>
      <vt:lpstr> Tagessieger 2024 10</vt:lpstr>
      <vt:lpstr>Jahreswertung 2024 10</vt:lpstr>
      <vt:lpstr> Tagessieger 2024 11</vt:lpstr>
      <vt:lpstr>Jahreswertung 2024 11</vt:lpstr>
      <vt:lpstr> Tagessieger 2024 12</vt:lpstr>
      <vt:lpstr>Jahreswertung 2024 12</vt:lpstr>
      <vt:lpstr> Tagessieger 2024 13</vt:lpstr>
      <vt:lpstr>Jahreswertung 2024 13</vt:lpstr>
      <vt:lpstr> Tagessieger 2024 14</vt:lpstr>
      <vt:lpstr>Jahreswertung 2024 14</vt:lpstr>
      <vt:lpstr> Tagessieger 2024 15</vt:lpstr>
      <vt:lpstr>Jahreswertung 2024 15</vt:lpstr>
      <vt:lpstr> Tagessieger 2024 16</vt:lpstr>
      <vt:lpstr>Jahreswertung 2024 16</vt:lpstr>
      <vt:lpstr> Tagessieger 2024 17</vt:lpstr>
      <vt:lpstr>Jahreswertung 2024 17</vt:lpstr>
      <vt:lpstr> Tagessieger 2024 18</vt:lpstr>
      <vt:lpstr>Jahreswertung 2024 18</vt:lpstr>
      <vt:lpstr> Tagessieger 2024 19</vt:lpstr>
      <vt:lpstr>Jahreswertung 2024 19</vt:lpstr>
      <vt:lpstr> Tagessieger 2024 20</vt:lpstr>
      <vt:lpstr>Jahreswertung 2024 20</vt:lpstr>
      <vt:lpstr> Tagessieger 2024 21</vt:lpstr>
      <vt:lpstr>Jahreswertung 2024 21</vt:lpstr>
      <vt:lpstr> Tagessieger 2024 22</vt:lpstr>
      <vt:lpstr>Jahreswertung 2024 22</vt:lpstr>
      <vt:lpstr> Tagessieger 2024 23</vt:lpstr>
      <vt:lpstr>Jahreswertung 2024 23</vt:lpstr>
      <vt:lpstr>Jahresendwertung 2024 </vt:lpstr>
      <vt:lpstr> Tagessieger 2025 1</vt:lpstr>
      <vt:lpstr>Jahreswertung 2025 1</vt:lpstr>
      <vt:lpstr> Tagessieger 2025 2</vt:lpstr>
      <vt:lpstr>Jahreswertung 2025 2</vt:lpstr>
      <vt:lpstr> Tagessieger 2025 3</vt:lpstr>
      <vt:lpstr>Jahreswertung 2025 3</vt:lpstr>
      <vt:lpstr> Tagessieger 2025 4</vt:lpstr>
      <vt:lpstr>Jahreswertung 2025 4</vt:lpstr>
      <vt:lpstr> Tagessieger 2025 5</vt:lpstr>
      <vt:lpstr>Jahreswertung 2025 5</vt:lpstr>
      <vt:lpstr> Tagessieger 2025 6</vt:lpstr>
      <vt:lpstr>Jahreswertung 2025 6</vt:lpstr>
      <vt:lpstr> Tagessieger 2025 7</vt:lpstr>
      <vt:lpstr>Jahreswertung 2025 7</vt:lpstr>
      <vt:lpstr> Tagessieger 2025 8</vt:lpstr>
      <vt:lpstr>Jahreswertung 2025 8</vt:lpstr>
      <vt:lpstr> Tagessieger 2025 9</vt:lpstr>
      <vt:lpstr>Jahreswertung 2025 9</vt:lpstr>
      <vt:lpstr> Tagessieger 2025 10</vt:lpstr>
      <vt:lpstr>Jahreswertung 2025 10</vt:lpstr>
      <vt:lpstr> Tagessieger 2025 11</vt:lpstr>
      <vt:lpstr>Jahreswertung 2025 11</vt:lpstr>
      <vt:lpstr> Tagessieger 2025 12</vt:lpstr>
      <vt:lpstr>Jahreswertung 2025 12</vt:lpstr>
      <vt:lpstr> Tagessieger 2025 13</vt:lpstr>
      <vt:lpstr>Jahreswertung 2025 13 </vt:lpstr>
      <vt:lpstr> Tagessieger 2025 14</vt:lpstr>
      <vt:lpstr>Jahreswertung 2025 14</vt:lpstr>
      <vt:lpstr> Tagessieger 2025 15</vt:lpstr>
      <vt:lpstr>Jahreswertung 2025 15</vt:lpstr>
      <vt:lpstr> Tagessieger 2025 16</vt:lpstr>
      <vt:lpstr>Jahreswertung 2025 16</vt:lpstr>
      <vt:lpstr> Tagessieger 2025 17</vt:lpstr>
      <vt:lpstr>Jahreswertung 2025 17</vt:lpstr>
      <vt:lpstr> Tagessieger 2025 18</vt:lpstr>
      <vt:lpstr>Jahreswertung 2025 18</vt:lpstr>
      <vt:lpstr> Tagessieger 2025 19</vt:lpstr>
      <vt:lpstr>Jahreswertung 2025 19</vt:lpstr>
      <vt:lpstr> Tagessieger 2025 20</vt:lpstr>
      <vt:lpstr>Jahreswertung 2025 20</vt:lpstr>
      <vt:lpstr> Tagessieger 2025 21</vt:lpstr>
      <vt:lpstr>Jahreswertung 2025 21</vt:lpstr>
      <vt:lpstr> Tagessieger 2025 22</vt:lpstr>
      <vt:lpstr>Jahreswertung 2025 22</vt:lpstr>
      <vt:lpstr> Tagessieger 2025 23</vt:lpstr>
      <vt:lpstr>Jahreswertung 2025 23</vt:lpstr>
      <vt:lpstr> Tagessieger 2025 24</vt:lpstr>
      <vt:lpstr>Jahreswertung 2025 24</vt:lpstr>
      <vt:lpstr>Ewigetabelle Seit 1999</vt:lpstr>
      <vt:lpstr> Tagessieger 1</vt:lpstr>
      <vt:lpstr>Jahreswertung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Jonda</dc:creator>
  <cp:lastModifiedBy>User</cp:lastModifiedBy>
  <cp:lastPrinted>2025-12-08T16:33:26Z</cp:lastPrinted>
  <dcterms:created xsi:type="dcterms:W3CDTF">2012-01-16T21:34:46Z</dcterms:created>
  <dcterms:modified xsi:type="dcterms:W3CDTF">2025-12-08T16:37:34Z</dcterms:modified>
</cp:coreProperties>
</file>