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9" activeTab="9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 Tagessieger 2025 20" sheetId="676" r:id="rId88"/>
    <sheet name="Jahreswertung 2025 20" sheetId="677" r:id="rId89"/>
    <sheet name=" Tagessieger 2025 21" sheetId="681" r:id="rId90"/>
    <sheet name="Jahreswertung 2025 21" sheetId="683" r:id="rId91"/>
    <sheet name=" Tagessieger 2025 21 (2)" sheetId="682" r:id="rId92"/>
    <sheet name="Jahreswertung 2025 21 (2)" sheetId="684" r:id="rId93"/>
    <sheet name="Ewigetabelle Seit 1999" sheetId="620" r:id="rId94"/>
    <sheet name=" Tagessieger 2025" sheetId="623" r:id="rId95"/>
    <sheet name=" Tagessieger  (2)" sheetId="601" r:id="rId96"/>
    <sheet name="Jahreswertung 2" sheetId="603" r:id="rId97"/>
  </sheets>
  <calcPr calcId="145621"/>
  <fileRecoveryPr repairLoad="1"/>
</workbook>
</file>

<file path=xl/calcChain.xml><?xml version="1.0" encoding="utf-8"?>
<calcChain xmlns="http://schemas.openxmlformats.org/spreadsheetml/2006/main">
  <c r="E24" i="682" l="1"/>
  <c r="E23" i="682"/>
  <c r="E22" i="682"/>
  <c r="E21" i="682"/>
  <c r="E20" i="682"/>
  <c r="E19" i="682"/>
  <c r="E18" i="682"/>
  <c r="E17" i="682"/>
  <c r="E16" i="682"/>
  <c r="E15" i="682"/>
  <c r="E14" i="682"/>
  <c r="E13" i="682"/>
  <c r="E12" i="682"/>
  <c r="E11" i="682"/>
  <c r="E10" i="682"/>
  <c r="E9" i="682"/>
  <c r="E8" i="682"/>
  <c r="E7" i="682"/>
  <c r="E6" i="682"/>
  <c r="E7" i="681" l="1"/>
  <c r="E10" i="681"/>
  <c r="E17" i="681"/>
  <c r="E9" i="681"/>
  <c r="E13" i="681"/>
  <c r="E22" i="681"/>
  <c r="E14" i="681"/>
  <c r="E21" i="681"/>
  <c r="E18" i="681"/>
  <c r="E8" i="681"/>
  <c r="E19" i="681"/>
  <c r="E11" i="681"/>
  <c r="E23" i="681"/>
  <c r="E16" i="681"/>
  <c r="E6" i="681"/>
  <c r="E15" i="681"/>
  <c r="E20" i="681"/>
  <c r="E24" i="681"/>
  <c r="E12" i="681"/>
  <c r="E18" i="676" l="1"/>
  <c r="E12" i="676"/>
  <c r="E15" i="676"/>
  <c r="E11" i="676"/>
  <c r="E6" i="676"/>
  <c r="E14" i="676"/>
  <c r="E21" i="676"/>
  <c r="E9" i="676"/>
  <c r="E20" i="676"/>
  <c r="E19" i="676"/>
  <c r="E13" i="676"/>
  <c r="E8" i="676"/>
  <c r="E17" i="676"/>
  <c r="E22" i="676"/>
  <c r="E10" i="676"/>
  <c r="E16" i="676"/>
  <c r="E7" i="676"/>
  <c r="E23" i="676"/>
  <c r="E21" i="671" l="1"/>
  <c r="E14" i="671"/>
  <c r="E23" i="671"/>
  <c r="E20" i="671"/>
  <c r="E19" i="671"/>
  <c r="E17" i="671"/>
  <c r="E7" i="671"/>
  <c r="E12" i="671"/>
  <c r="E13" i="671"/>
  <c r="E8" i="671"/>
  <c r="E11" i="671"/>
  <c r="E6" i="671"/>
  <c r="E16" i="671"/>
  <c r="E24" i="671"/>
  <c r="E15" i="671"/>
  <c r="E9" i="671"/>
  <c r="E22" i="671"/>
  <c r="E18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<sst xmlns="http://schemas.openxmlformats.org/spreadsheetml/2006/main" count="4509" uniqueCount="226">
  <si>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</si>
  <si>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</si>
  <si>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</si>
  <si>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</si>
  <si>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</si>
  <si>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</si>
  <si>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</si>
  <si>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</si>
  <si>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</si>
  <si>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</si>
  <si>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</si>
  <si>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</si>
  <si>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</si>
  <si>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</si>
  <si>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</si>
  <si>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</si>
  <si>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</si>
  <si>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</si>
  <si>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</si>
  <si>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</si>
  <si>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</si>
  <si>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</si>
  <si>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</si>
  <si>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</si>
  <si>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</si>
  <si>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</si>
  <si>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</si>
  <si>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</si>
  <si>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</si>
  <si>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</si>
  <si>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</si>
  <si>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</si>
  <si>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</si>
  <si>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</si>
  <si>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</si>
  <si>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</si>
  <si>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</si>
  <si>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</si>
  <si>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</si>
  <si>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</si>
  <si>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</si>
  <si>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</si>
  <si>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</si>
  <si>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</si>
  <si>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</si>
  <si>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</si>
  <si>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</si>
  <si>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</si>
  <si>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</si>
  <si>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</si>
  <si>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</si>
  <si>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</si>
  <si>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</si>
  <si>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</si>
  <si>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</si>
  <si>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</si>
  <si>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</si>
  <si>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</si>
  <si>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</si>
  <si>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</si>
  <si>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</si>
  <si>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</si>
  <si>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</si>
  <si>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</si>
  <si>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</si>
  <si>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</si>
  <si>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</si>
  <si>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</si>
  <si>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</si>
  <si>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</si>
  <si>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</si>
  <si>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</si>
  <si>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</si>
  <si>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</si>
  <si>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</si>
  <si>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</si>
  <si>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</si>
  <si>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</si>
  <si>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</si>
  <si>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</si>
  <si>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</si>
  <si>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</si>
  <si>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</si>
  <si>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</si>
  <si>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</si>
  <si>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</si>
  <si>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</si>
  <si>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</si>
  <si>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</si>
  <si>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</si>
  <si>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</si>
  <si>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</si>
  <si>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</si>
  <si>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</si>
  <si>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</si>
  <si>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</si>
  <si>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</si>
  <si>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</si>
  <si>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</si>
  <si>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</si>
  <si>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</si>
  <si>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</si>
  <si>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</si>
  <si>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</si>
  <si>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</si>
  <si>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</si>
  <si>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</si>
  <si>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</si>
  <si>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</si>
  <si>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</si>
  <si>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</si>
  <si>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</si>
  <si>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</si>
  <si>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</si>
  <si>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</si>
  <si>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</si>
  <si>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</si>
  <si>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</si>
  <si>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</si>
  <si>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</si>
  <si>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</si>
  <si>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</si>
  <si>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</si>
  <si>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</si>
  <si>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</si>
  <si>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</si>
  <si>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</si>
  <si>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</si>
  <si>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</si>
  <si>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</si>
  <si>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</si>
  <si>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</si>
  <si>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</si>
  <si>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</si>
  <si>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</si>
  <si>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</si>
  <si>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</si>
  <si>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</si>
  <si>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</si>
  <si>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</si>
  <si>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</si>
  <si>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</si>
  <si>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</si>
  <si>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</si>
  <si>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</si>
  <si>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</si>
  <si>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</si>
  <si>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</si>
  <si>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</si>
  <si>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</si>
  <si>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</si>
  <si>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</si>
  <si>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</si>
  <si>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</si>
  <si>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</si>
  <si>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</si>
  <si>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</si>
  <si>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</si>
  <si>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</si>
  <si>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</si>
  <si>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</si>
  <si>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</si>
  <si>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</si>
  <si>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</si>
  <si>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</si>
  <si>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</si>
  <si>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</si>
  <si>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</si>
  <si>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</si>
  <si>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</si>
  <si>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</si>
  <si>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</si>
  <si>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</si>
  <si>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</si>
  <si>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</si>
  <si>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</si>
  <si>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</si>
  <si>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</si>
  <si>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</si>
  <si>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</si>
  <si>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</si>
  <si>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</si>
  <si>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</si>
  <si>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</si>
  <si>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</si>
  <si>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</si>
  <si>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</si>
  <si>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</si>
  <si>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</si>
  <si>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</si>
  <si>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</si>
  <si>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</si>
  <si>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</si>
  <si>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</si>
  <si>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</si>
  <si>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</si>
  <si>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</si>
  <si>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</si>
  <si>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</si>
  <si>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</si>
  <si>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</si>
  <si>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</si>
  <si>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</si>
  <si>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</si>
  <si>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</si>
  <si>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</si>
  <si>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</si>
  <si>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</si>
  <si>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</si>
  <si>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</si>
  <si>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</si>
  <si>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</si>
  <si>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</si>
  <si>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</si>
  <si>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</si>
  <si>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</si>
  <si>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</si>
  <si>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</si>
  <si>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</si>
  <si>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</si>
  <si>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</si>
  <si>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</si>
  <si>
    <t>TAGESSIEGER  20. SPIELTAG  26.09.25</t>
  </si>
  <si>
    <t xml:space="preserve">            TABELLE  NACH  DEM 20. SPIELTAG  26.09.2025</t>
  </si>
  <si>
    <t>TAGESSIEGER  21. SPIELTAG  10.10.25</t>
  </si>
  <si>
    <t xml:space="preserve">            TABELLE  NACH  DEM 21. SPIELTAG 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</si>
</sst>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" fillId="0" borderId="6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178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96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95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122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124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125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126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127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128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129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130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131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132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133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134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135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136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137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140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138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139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5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5" ht="23.25" x14ac:dyDescent="0.35">
      <c r="A3" s="136" t="s">
        <v>141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5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143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144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145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146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147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148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149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150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151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152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153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154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155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158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159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161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162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163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164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165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166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168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169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170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171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172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8" t="s">
        <v>173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172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177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180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181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182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183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184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185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186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187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189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190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191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6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6" ht="23.25" x14ac:dyDescent="0.35">
      <c r="A3" s="136" t="s">
        <v>192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6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193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195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196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197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200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201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202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203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204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205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207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208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209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210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211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212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213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214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215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216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217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218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219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220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 t="shared" ref="E6:E25" si="0"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 t="shared" si="0"/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 t="shared" si="0"/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 t="shared" si="0"/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 t="shared" si="0"/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 t="shared" si="0"/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 t="shared" si="0"/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 t="shared" si="0"/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 t="shared" si="0"/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 t="shared" si="0"/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 t="shared" si="0"/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 t="shared" si="0"/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 t="shared" si="0"/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 t="shared" si="0"/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 t="shared" si="0"/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 t="shared" si="0"/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 t="shared" si="0"/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 t="shared" si="0"/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 t="shared" si="0"/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 t="shared" si="0"/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C34" sqref="C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221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21" sqref="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222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 t="shared" ref="E6:E23" si="0"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 t="shared" si="0"/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 t="shared" si="0"/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 t="shared" si="0"/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 t="shared" si="0"/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 t="shared" si="0"/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 t="shared" si="0"/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 t="shared" si="0"/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 t="shared" si="0"/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 t="shared" si="0"/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 t="shared" si="0"/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 t="shared" si="0"/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 t="shared" si="0"/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 t="shared" si="0"/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 t="shared" si="0"/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 t="shared" si="0"/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 t="shared" si="0"/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 t="shared" si="0"/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sortState ref="A6:J23">
    <sortCondition descending="1" ref="E6:E2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4" s="12" customFormat="1" ht="21.75" thickBot="1" x14ac:dyDescent="0.4">
      <c r="A2" s="139" t="s">
        <v>223</v>
      </c>
      <c r="B2" s="139"/>
      <c r="C2" s="139"/>
      <c r="D2" s="139"/>
      <c r="E2" s="139"/>
      <c r="F2" s="139"/>
      <c r="G2" s="139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4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4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4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4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1883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9" sqref="A9:XFD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224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986</v>
      </c>
      <c r="D6" s="68">
        <v>2096</v>
      </c>
      <c r="E6" s="68">
        <f t="shared" ref="E6:E24" si="0">SUM(C6:D6)</f>
        <v>3082</v>
      </c>
      <c r="F6" s="67">
        <v>24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7">
        <v>2</v>
      </c>
      <c r="B7" s="88" t="s">
        <v>31</v>
      </c>
      <c r="C7" s="88">
        <v>1458</v>
      </c>
      <c r="D7" s="88">
        <v>1191</v>
      </c>
      <c r="E7" s="88">
        <f t="shared" si="0"/>
        <v>2649</v>
      </c>
      <c r="F7" s="87">
        <v>32</v>
      </c>
      <c r="G7" s="87">
        <v>5</v>
      </c>
      <c r="H7" s="87">
        <v>2</v>
      </c>
      <c r="I7" s="87"/>
      <c r="J7" s="87" t="s">
        <v>111</v>
      </c>
    </row>
    <row r="8" spans="1:10" s="126" customFormat="1" ht="18.75" x14ac:dyDescent="0.3">
      <c r="A8" s="122">
        <v>3</v>
      </c>
      <c r="B8" s="123" t="s">
        <v>26</v>
      </c>
      <c r="C8" s="123">
        <v>1428</v>
      </c>
      <c r="D8" s="123">
        <v>1091</v>
      </c>
      <c r="E8" s="123">
        <f t="shared" si="0"/>
        <v>2519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1422</v>
      </c>
      <c r="D9" s="72">
        <v>1083</v>
      </c>
      <c r="E9" s="72">
        <f t="shared" si="0"/>
        <v>2505</v>
      </c>
      <c r="F9" s="71">
        <v>26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49</v>
      </c>
      <c r="C10" s="2">
        <v>1325</v>
      </c>
      <c r="D10" s="2">
        <v>968</v>
      </c>
      <c r="E10" s="2">
        <f t="shared" si="0"/>
        <v>2293</v>
      </c>
      <c r="F10" s="4">
        <v>23</v>
      </c>
      <c r="G10" s="4">
        <v>3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19</v>
      </c>
      <c r="C11" s="2">
        <v>1035</v>
      </c>
      <c r="D11" s="2">
        <v>1156</v>
      </c>
      <c r="E11" s="2">
        <f t="shared" si="0"/>
        <v>2191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11</v>
      </c>
      <c r="C12" s="2">
        <v>1139</v>
      </c>
      <c r="D12" s="2">
        <v>913</v>
      </c>
      <c r="E12" s="2">
        <f t="shared" si="0"/>
        <v>2052</v>
      </c>
      <c r="F12" s="4">
        <v>24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773</v>
      </c>
      <c r="D13" s="2">
        <v>1148</v>
      </c>
      <c r="E13" s="2">
        <f t="shared" si="0"/>
        <v>1921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613</v>
      </c>
      <c r="D14" s="2">
        <v>1211</v>
      </c>
      <c r="E14" s="2">
        <f t="shared" si="0"/>
        <v>1824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1021</v>
      </c>
      <c r="D15" s="2">
        <v>779</v>
      </c>
      <c r="E15" s="2">
        <f t="shared" si="0"/>
        <v>1800</v>
      </c>
      <c r="F15" s="4">
        <v>20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47</v>
      </c>
      <c r="C16" s="2">
        <v>814</v>
      </c>
      <c r="D16" s="2">
        <v>977</v>
      </c>
      <c r="E16" s="2">
        <f t="shared" si="0"/>
        <v>1791</v>
      </c>
      <c r="F16" s="4">
        <v>8</v>
      </c>
      <c r="G16" s="4">
        <v>0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1276</v>
      </c>
      <c r="D17" s="2">
        <v>455</v>
      </c>
      <c r="E17" s="2">
        <f t="shared" si="0"/>
        <v>1731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884</v>
      </c>
      <c r="D18" s="2">
        <v>782</v>
      </c>
      <c r="E18" s="2">
        <f t="shared" si="0"/>
        <v>1666</v>
      </c>
      <c r="F18" s="4">
        <v>17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100</v>
      </c>
      <c r="C19" s="2">
        <v>1024</v>
      </c>
      <c r="D19" s="2">
        <v>584</v>
      </c>
      <c r="E19" s="2">
        <f t="shared" si="0"/>
        <v>1608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156</v>
      </c>
      <c r="D20" s="2">
        <v>1303</v>
      </c>
      <c r="E20" s="2">
        <f t="shared" si="0"/>
        <v>1459</v>
      </c>
      <c r="F20" s="4">
        <v>14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816</v>
      </c>
      <c r="D21" s="2">
        <v>596</v>
      </c>
      <c r="E21" s="2">
        <f t="shared" si="0"/>
        <v>1412</v>
      </c>
      <c r="F21" s="4">
        <v>11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905</v>
      </c>
      <c r="D22" s="2">
        <v>460</v>
      </c>
      <c r="E22" s="2">
        <f t="shared" si="0"/>
        <v>1365</v>
      </c>
      <c r="F22" s="4">
        <v>14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50</v>
      </c>
      <c r="C23" s="2">
        <v>-309</v>
      </c>
      <c r="D23" s="2">
        <v>1388</v>
      </c>
      <c r="E23" s="2">
        <f t="shared" si="0"/>
        <v>1079</v>
      </c>
      <c r="F23" s="4">
        <v>22</v>
      </c>
      <c r="G23" s="4">
        <v>12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547</v>
      </c>
      <c r="D24" s="2">
        <v>381</v>
      </c>
      <c r="E24" s="2">
        <f t="shared" si="0"/>
        <v>928</v>
      </c>
      <c r="F24" s="4">
        <v>14</v>
      </c>
      <c r="G24" s="4">
        <v>5</v>
      </c>
      <c r="H24" s="4">
        <v>2</v>
      </c>
      <c r="I24" s="4"/>
      <c r="J24" s="4"/>
    </row>
    <row r="25" spans="1:10" s="11" customFormat="1" ht="18.75" x14ac:dyDescent="0.3">
      <c r="A25" s="133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911</v>
      </c>
      <c r="D26" s="4">
        <v>977</v>
      </c>
      <c r="E26" s="4">
        <v>1888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19</v>
      </c>
      <c r="D28" s="4">
        <v>18</v>
      </c>
      <c r="E28" s="4"/>
      <c r="F28" s="2"/>
      <c r="G28" s="2"/>
      <c r="H28" s="2"/>
      <c r="I28" s="2"/>
      <c r="J28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K24" sqref="K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4" s="12" customFormat="1" ht="21.75" thickBot="1" x14ac:dyDescent="0.4">
      <c r="A2" s="139" t="s">
        <v>225</v>
      </c>
      <c r="B2" s="139"/>
      <c r="C2" s="139"/>
      <c r="D2" s="139"/>
      <c r="E2" s="139"/>
      <c r="F2" s="139"/>
      <c r="G2" s="139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48739</v>
      </c>
      <c r="D4" s="67">
        <v>427</v>
      </c>
      <c r="E4" s="67">
        <v>81</v>
      </c>
      <c r="F4" s="74">
        <v>4</v>
      </c>
      <c r="G4" s="67">
        <v>2321</v>
      </c>
      <c r="H4" s="18"/>
      <c r="I4" s="18"/>
      <c r="J4" s="18"/>
    </row>
    <row r="5" spans="1:14" s="86" customFormat="1" ht="15.75" customHeight="1" x14ac:dyDescent="0.3">
      <c r="A5" s="87">
        <v>2</v>
      </c>
      <c r="B5" s="95" t="s">
        <v>48</v>
      </c>
      <c r="C5" s="87">
        <v>44795</v>
      </c>
      <c r="D5" s="87">
        <v>331</v>
      </c>
      <c r="E5" s="87">
        <v>40</v>
      </c>
      <c r="F5" s="89">
        <v>5</v>
      </c>
      <c r="G5" s="87">
        <v>2133</v>
      </c>
      <c r="H5" s="90"/>
      <c r="I5" s="90"/>
      <c r="J5" s="90"/>
    </row>
    <row r="6" spans="1:14" s="16" customFormat="1" ht="16.5" customHeight="1" x14ac:dyDescent="0.3">
      <c r="A6" s="69">
        <v>3</v>
      </c>
      <c r="B6" s="70" t="s">
        <v>29</v>
      </c>
      <c r="C6" s="69">
        <v>43442</v>
      </c>
      <c r="D6" s="69">
        <v>443</v>
      </c>
      <c r="E6" s="69">
        <v>69</v>
      </c>
      <c r="F6" s="77">
        <v>0</v>
      </c>
      <c r="G6" s="69">
        <v>2069</v>
      </c>
      <c r="H6" s="19"/>
      <c r="I6" s="19"/>
      <c r="J6" s="19"/>
    </row>
    <row r="7" spans="1:14" s="37" customFormat="1" ht="16.5" customHeight="1" x14ac:dyDescent="0.3">
      <c r="A7" s="71">
        <v>4</v>
      </c>
      <c r="B7" s="72" t="s">
        <v>11</v>
      </c>
      <c r="C7" s="71">
        <v>41196</v>
      </c>
      <c r="D7" s="71">
        <v>362</v>
      </c>
      <c r="E7" s="71">
        <v>58</v>
      </c>
      <c r="F7" s="78">
        <v>3</v>
      </c>
      <c r="G7" s="71">
        <v>1962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50</v>
      </c>
      <c r="C8" s="71">
        <v>41116</v>
      </c>
      <c r="D8" s="71">
        <v>447</v>
      </c>
      <c r="E8" s="71">
        <v>118</v>
      </c>
      <c r="F8" s="78">
        <v>2</v>
      </c>
      <c r="G8" s="71">
        <v>1958</v>
      </c>
      <c r="H8" s="36"/>
      <c r="I8" s="36"/>
      <c r="J8" s="36"/>
    </row>
    <row r="9" spans="1:14" s="37" customFormat="1" ht="16.5" customHeight="1" x14ac:dyDescent="0.3">
      <c r="A9" s="71">
        <v>6</v>
      </c>
      <c r="B9" s="80" t="s">
        <v>26</v>
      </c>
      <c r="C9" s="71">
        <v>39985</v>
      </c>
      <c r="D9" s="71">
        <v>361</v>
      </c>
      <c r="E9" s="71">
        <v>61</v>
      </c>
      <c r="F9" s="78">
        <v>2</v>
      </c>
      <c r="G9" s="71">
        <v>1904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39374</v>
      </c>
      <c r="D10" s="71">
        <v>274</v>
      </c>
      <c r="E10" s="71">
        <v>45</v>
      </c>
      <c r="F10" s="78">
        <v>6</v>
      </c>
      <c r="G10" s="71">
        <v>1875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" t="s">
        <v>23</v>
      </c>
      <c r="C11" s="4">
        <v>39319</v>
      </c>
      <c r="D11" s="4">
        <v>389</v>
      </c>
      <c r="E11" s="4">
        <v>89</v>
      </c>
      <c r="F11" s="32">
        <v>3</v>
      </c>
      <c r="G11" s="4">
        <v>1872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60</v>
      </c>
      <c r="C12" s="4">
        <v>39115</v>
      </c>
      <c r="D12" s="4">
        <v>324</v>
      </c>
      <c r="E12" s="4">
        <v>57</v>
      </c>
      <c r="F12" s="32">
        <v>5</v>
      </c>
      <c r="G12" s="4">
        <v>1863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39039</v>
      </c>
      <c r="D13" s="4">
        <v>279</v>
      </c>
      <c r="E13" s="4">
        <v>34</v>
      </c>
      <c r="F13" s="32">
        <v>5</v>
      </c>
      <c r="G13" s="4">
        <v>1859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27</v>
      </c>
      <c r="C14" s="4">
        <v>38538</v>
      </c>
      <c r="D14" s="4">
        <v>332</v>
      </c>
      <c r="E14" s="4">
        <v>65</v>
      </c>
      <c r="F14" s="32">
        <v>4</v>
      </c>
      <c r="G14" s="4">
        <v>1835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38342</v>
      </c>
      <c r="D15" s="4">
        <v>294</v>
      </c>
      <c r="E15" s="4">
        <v>54</v>
      </c>
      <c r="F15" s="32">
        <v>5</v>
      </c>
      <c r="G15" s="4">
        <v>1826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37983</v>
      </c>
      <c r="D16" s="4">
        <v>350</v>
      </c>
      <c r="E16" s="4">
        <v>77</v>
      </c>
      <c r="F16" s="32">
        <v>4</v>
      </c>
      <c r="G16" s="4">
        <v>1809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37770</v>
      </c>
      <c r="D17" s="4">
        <v>371</v>
      </c>
      <c r="E17" s="4">
        <v>65</v>
      </c>
      <c r="F17" s="32">
        <v>2</v>
      </c>
      <c r="G17" s="4">
        <v>1799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49</v>
      </c>
      <c r="C18" s="4">
        <v>37752</v>
      </c>
      <c r="D18" s="4">
        <v>322</v>
      </c>
      <c r="E18" s="4">
        <v>56</v>
      </c>
      <c r="F18" s="32">
        <v>3</v>
      </c>
      <c r="G18" s="4">
        <v>1798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41</v>
      </c>
      <c r="C19" s="4">
        <v>37406</v>
      </c>
      <c r="D19" s="4">
        <v>340</v>
      </c>
      <c r="E19" s="4">
        <v>72</v>
      </c>
      <c r="F19" s="32">
        <v>3</v>
      </c>
      <c r="G19" s="4">
        <v>1781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36862</v>
      </c>
      <c r="D20" s="4">
        <v>282</v>
      </c>
      <c r="E20" s="4">
        <v>52</v>
      </c>
      <c r="F20" s="32">
        <v>5</v>
      </c>
      <c r="G20" s="4">
        <v>1755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35954</v>
      </c>
      <c r="D21" s="4">
        <v>310</v>
      </c>
      <c r="E21" s="4">
        <v>83</v>
      </c>
      <c r="F21" s="32">
        <v>5</v>
      </c>
      <c r="G21" s="4">
        <v>1712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35260</v>
      </c>
      <c r="D22" s="4">
        <v>279</v>
      </c>
      <c r="E22" s="4">
        <v>63</v>
      </c>
      <c r="F22" s="32">
        <v>5</v>
      </c>
      <c r="G22" s="4">
        <v>1679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34482</v>
      </c>
      <c r="D23" s="4">
        <v>237</v>
      </c>
      <c r="E23" s="4">
        <v>37</v>
      </c>
      <c r="F23" s="32">
        <v>5</v>
      </c>
      <c r="G23" s="4">
        <v>1642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26127</v>
      </c>
      <c r="D24" s="4">
        <v>212</v>
      </c>
      <c r="E24" s="4">
        <v>66</v>
      </c>
      <c r="F24" s="32">
        <v>5</v>
      </c>
      <c r="G24" s="4">
        <v>1244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23649</v>
      </c>
      <c r="D25" s="4">
        <v>243</v>
      </c>
      <c r="E25" s="4">
        <v>47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9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11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17535</v>
      </c>
      <c r="D28" s="4">
        <v>204</v>
      </c>
      <c r="E28" s="4">
        <v>54</v>
      </c>
      <c r="F28" s="32">
        <v>8</v>
      </c>
      <c r="G28" s="4">
        <v>1349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16244</v>
      </c>
      <c r="D29" s="4">
        <v>117</v>
      </c>
      <c r="E29" s="4">
        <v>24</v>
      </c>
      <c r="F29" s="32">
        <v>11</v>
      </c>
      <c r="G29" s="4">
        <v>1624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12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17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20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9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18237</v>
      </c>
      <c r="D35" s="4">
        <v>148</v>
      </c>
      <c r="E35" s="4">
        <v>82</v>
      </c>
      <c r="F35" s="4">
        <v>7</v>
      </c>
      <c r="G35" s="4">
        <v>1303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11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19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20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9" sqref="A9:XFD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224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986</v>
      </c>
      <c r="D6" s="68">
        <v>2096</v>
      </c>
      <c r="E6" s="68">
        <f t="shared" ref="E6:E24" si="0">SUM(C6:D6)</f>
        <v>3082</v>
      </c>
      <c r="F6" s="67">
        <v>24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7">
        <v>2</v>
      </c>
      <c r="B7" s="88" t="s">
        <v>31</v>
      </c>
      <c r="C7" s="88">
        <v>1458</v>
      </c>
      <c r="D7" s="88">
        <v>1191</v>
      </c>
      <c r="E7" s="88">
        <f t="shared" si="0"/>
        <v>2649</v>
      </c>
      <c r="F7" s="87">
        <v>32</v>
      </c>
      <c r="G7" s="87">
        <v>5</v>
      </c>
      <c r="H7" s="87">
        <v>2</v>
      </c>
      <c r="I7" s="87"/>
      <c r="J7" s="87" t="s">
        <v>111</v>
      </c>
    </row>
    <row r="8" spans="1:10" s="126" customFormat="1" ht="18.75" x14ac:dyDescent="0.3">
      <c r="A8" s="122">
        <v>3</v>
      </c>
      <c r="B8" s="123" t="s">
        <v>26</v>
      </c>
      <c r="C8" s="123">
        <v>1428</v>
      </c>
      <c r="D8" s="123">
        <v>1091</v>
      </c>
      <c r="E8" s="123">
        <f t="shared" si="0"/>
        <v>2519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1422</v>
      </c>
      <c r="D9" s="72">
        <v>1083</v>
      </c>
      <c r="E9" s="72">
        <f t="shared" si="0"/>
        <v>2505</v>
      </c>
      <c r="F9" s="71">
        <v>26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49</v>
      </c>
      <c r="C10" s="2">
        <v>1325</v>
      </c>
      <c r="D10" s="2">
        <v>968</v>
      </c>
      <c r="E10" s="2">
        <f t="shared" si="0"/>
        <v>2293</v>
      </c>
      <c r="F10" s="4">
        <v>23</v>
      </c>
      <c r="G10" s="4">
        <v>3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19</v>
      </c>
      <c r="C11" s="2">
        <v>1035</v>
      </c>
      <c r="D11" s="2">
        <v>1156</v>
      </c>
      <c r="E11" s="2">
        <f t="shared" si="0"/>
        <v>2191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11</v>
      </c>
      <c r="C12" s="2">
        <v>1139</v>
      </c>
      <c r="D12" s="2">
        <v>913</v>
      </c>
      <c r="E12" s="2">
        <f t="shared" si="0"/>
        <v>2052</v>
      </c>
      <c r="F12" s="4">
        <v>24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773</v>
      </c>
      <c r="D13" s="2">
        <v>1148</v>
      </c>
      <c r="E13" s="2">
        <f t="shared" si="0"/>
        <v>1921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613</v>
      </c>
      <c r="D14" s="2">
        <v>1211</v>
      </c>
      <c r="E14" s="2">
        <f t="shared" si="0"/>
        <v>1824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1021</v>
      </c>
      <c r="D15" s="2">
        <v>779</v>
      </c>
      <c r="E15" s="2">
        <f t="shared" si="0"/>
        <v>1800</v>
      </c>
      <c r="F15" s="4">
        <v>20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47</v>
      </c>
      <c r="C16" s="2">
        <v>814</v>
      </c>
      <c r="D16" s="2">
        <v>977</v>
      </c>
      <c r="E16" s="2">
        <f t="shared" si="0"/>
        <v>1791</v>
      </c>
      <c r="F16" s="4">
        <v>8</v>
      </c>
      <c r="G16" s="4">
        <v>0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1276</v>
      </c>
      <c r="D17" s="2">
        <v>455</v>
      </c>
      <c r="E17" s="2">
        <f t="shared" si="0"/>
        <v>1731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884</v>
      </c>
      <c r="D18" s="2">
        <v>782</v>
      </c>
      <c r="E18" s="2">
        <f t="shared" si="0"/>
        <v>1666</v>
      </c>
      <c r="F18" s="4">
        <v>17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100</v>
      </c>
      <c r="C19" s="2">
        <v>1024</v>
      </c>
      <c r="D19" s="2">
        <v>584</v>
      </c>
      <c r="E19" s="2">
        <f t="shared" si="0"/>
        <v>1608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156</v>
      </c>
      <c r="D20" s="2">
        <v>1303</v>
      </c>
      <c r="E20" s="2">
        <f t="shared" si="0"/>
        <v>1459</v>
      </c>
      <c r="F20" s="4">
        <v>14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816</v>
      </c>
      <c r="D21" s="2">
        <v>596</v>
      </c>
      <c r="E21" s="2">
        <f t="shared" si="0"/>
        <v>1412</v>
      </c>
      <c r="F21" s="4">
        <v>11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905</v>
      </c>
      <c r="D22" s="2">
        <v>460</v>
      </c>
      <c r="E22" s="2">
        <f t="shared" si="0"/>
        <v>1365</v>
      </c>
      <c r="F22" s="4">
        <v>14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50</v>
      </c>
      <c r="C23" s="2">
        <v>-309</v>
      </c>
      <c r="D23" s="2">
        <v>1388</v>
      </c>
      <c r="E23" s="2">
        <f t="shared" si="0"/>
        <v>1079</v>
      </c>
      <c r="F23" s="4">
        <v>22</v>
      </c>
      <c r="G23" s="4">
        <v>12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547</v>
      </c>
      <c r="D24" s="2">
        <v>381</v>
      </c>
      <c r="E24" s="2">
        <f t="shared" si="0"/>
        <v>928</v>
      </c>
      <c r="F24" s="4">
        <v>14</v>
      </c>
      <c r="G24" s="4">
        <v>5</v>
      </c>
      <c r="H24" s="4">
        <v>2</v>
      </c>
      <c r="I24" s="4"/>
      <c r="J24" s="4"/>
    </row>
    <row r="25" spans="1:10" s="11" customFormat="1" ht="18.75" x14ac:dyDescent="0.3">
      <c r="A25" s="133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911</v>
      </c>
      <c r="D26" s="4">
        <v>977</v>
      </c>
      <c r="E26" s="4">
        <v>1888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19</v>
      </c>
      <c r="D28" s="4">
        <v>18</v>
      </c>
      <c r="E28" s="4"/>
      <c r="F28" s="2"/>
      <c r="G28" s="2"/>
      <c r="H28" s="2"/>
      <c r="I28" s="2"/>
      <c r="J28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8" t="s">
        <v>179</v>
      </c>
      <c r="B1" s="138"/>
      <c r="C1" s="138"/>
      <c r="D1" s="138"/>
      <c r="E1" s="138"/>
      <c r="F1" s="138"/>
      <c r="G1" s="138"/>
    </row>
    <row r="2" spans="1:14" s="12" customFormat="1" ht="21.75" thickBot="1" x14ac:dyDescent="0.4">
      <c r="A2" s="139" t="s">
        <v>225</v>
      </c>
      <c r="B2" s="139"/>
      <c r="C2" s="139"/>
      <c r="D2" s="139"/>
      <c r="E2" s="139"/>
      <c r="F2" s="139"/>
      <c r="G2" s="139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48739</v>
      </c>
      <c r="D4" s="67">
        <v>427</v>
      </c>
      <c r="E4" s="67">
        <v>81</v>
      </c>
      <c r="F4" s="74">
        <v>4</v>
      </c>
      <c r="G4" s="67">
        <v>2321</v>
      </c>
      <c r="H4" s="18"/>
      <c r="I4" s="18"/>
      <c r="J4" s="18"/>
    </row>
    <row r="5" spans="1:14" s="86" customFormat="1" ht="16.5" customHeight="1" x14ac:dyDescent="0.3">
      <c r="A5" s="87">
        <v>2</v>
      </c>
      <c r="B5" s="95" t="s">
        <v>48</v>
      </c>
      <c r="C5" s="87">
        <v>44795</v>
      </c>
      <c r="D5" s="87">
        <v>331</v>
      </c>
      <c r="E5" s="87">
        <v>40</v>
      </c>
      <c r="F5" s="89">
        <v>5</v>
      </c>
      <c r="G5" s="87">
        <v>2133</v>
      </c>
      <c r="H5" s="90"/>
      <c r="I5" s="90"/>
      <c r="J5" s="90"/>
    </row>
    <row r="6" spans="1:14" s="126" customFormat="1" ht="16.5" customHeight="1" x14ac:dyDescent="0.3">
      <c r="A6" s="122">
        <v>3</v>
      </c>
      <c r="B6" s="123" t="s">
        <v>29</v>
      </c>
      <c r="C6" s="122">
        <v>43442</v>
      </c>
      <c r="D6" s="122">
        <v>443</v>
      </c>
      <c r="E6" s="122">
        <v>69</v>
      </c>
      <c r="F6" s="124">
        <v>0</v>
      </c>
      <c r="G6" s="122">
        <v>2069</v>
      </c>
      <c r="H6" s="125"/>
      <c r="I6" s="125"/>
      <c r="J6" s="125"/>
    </row>
    <row r="7" spans="1:14" s="37" customFormat="1" ht="16.5" customHeight="1" x14ac:dyDescent="0.3">
      <c r="A7" s="71">
        <v>4</v>
      </c>
      <c r="B7" s="72" t="s">
        <v>11</v>
      </c>
      <c r="C7" s="71">
        <v>41196</v>
      </c>
      <c r="D7" s="71">
        <v>362</v>
      </c>
      <c r="E7" s="71">
        <v>58</v>
      </c>
      <c r="F7" s="78">
        <v>3</v>
      </c>
      <c r="G7" s="71">
        <v>1962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50</v>
      </c>
      <c r="C8" s="71">
        <v>41116</v>
      </c>
      <c r="D8" s="71">
        <v>447</v>
      </c>
      <c r="E8" s="71">
        <v>118</v>
      </c>
      <c r="F8" s="78">
        <v>2</v>
      </c>
      <c r="G8" s="71">
        <v>1958</v>
      </c>
      <c r="H8" s="36"/>
      <c r="I8" s="36"/>
      <c r="J8" s="36"/>
    </row>
    <row r="9" spans="1:14" s="37" customFormat="1" ht="16.5" customHeight="1" x14ac:dyDescent="0.3">
      <c r="A9" s="71">
        <v>6</v>
      </c>
      <c r="B9" s="80" t="s">
        <v>26</v>
      </c>
      <c r="C9" s="71">
        <v>39985</v>
      </c>
      <c r="D9" s="71">
        <v>361</v>
      </c>
      <c r="E9" s="71">
        <v>61</v>
      </c>
      <c r="F9" s="78">
        <v>2</v>
      </c>
      <c r="G9" s="71">
        <v>1904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39374</v>
      </c>
      <c r="D10" s="71">
        <v>274</v>
      </c>
      <c r="E10" s="71">
        <v>45</v>
      </c>
      <c r="F10" s="78">
        <v>6</v>
      </c>
      <c r="G10" s="71">
        <v>1875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" t="s">
        <v>23</v>
      </c>
      <c r="C11" s="4">
        <v>39319</v>
      </c>
      <c r="D11" s="4">
        <v>389</v>
      </c>
      <c r="E11" s="4">
        <v>89</v>
      </c>
      <c r="F11" s="32">
        <v>3</v>
      </c>
      <c r="G11" s="4">
        <v>1872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60</v>
      </c>
      <c r="C12" s="4">
        <v>39115</v>
      </c>
      <c r="D12" s="4">
        <v>324</v>
      </c>
      <c r="E12" s="4">
        <v>57</v>
      </c>
      <c r="F12" s="32">
        <v>5</v>
      </c>
      <c r="G12" s="4">
        <v>1863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39039</v>
      </c>
      <c r="D13" s="4">
        <v>279</v>
      </c>
      <c r="E13" s="4">
        <v>34</v>
      </c>
      <c r="F13" s="32">
        <v>5</v>
      </c>
      <c r="G13" s="4">
        <v>1859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27</v>
      </c>
      <c r="C14" s="4">
        <v>38538</v>
      </c>
      <c r="D14" s="4">
        <v>332</v>
      </c>
      <c r="E14" s="4">
        <v>65</v>
      </c>
      <c r="F14" s="32">
        <v>4</v>
      </c>
      <c r="G14" s="4">
        <v>1835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38342</v>
      </c>
      <c r="D15" s="4">
        <v>294</v>
      </c>
      <c r="E15" s="4">
        <v>54</v>
      </c>
      <c r="F15" s="32">
        <v>5</v>
      </c>
      <c r="G15" s="4">
        <v>1826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37983</v>
      </c>
      <c r="D16" s="4">
        <v>350</v>
      </c>
      <c r="E16" s="4">
        <v>77</v>
      </c>
      <c r="F16" s="32">
        <v>4</v>
      </c>
      <c r="G16" s="4">
        <v>1809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37770</v>
      </c>
      <c r="D17" s="4">
        <v>371</v>
      </c>
      <c r="E17" s="4">
        <v>65</v>
      </c>
      <c r="F17" s="32">
        <v>2</v>
      </c>
      <c r="G17" s="4">
        <v>1799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49</v>
      </c>
      <c r="C18" s="4">
        <v>37752</v>
      </c>
      <c r="D18" s="4">
        <v>322</v>
      </c>
      <c r="E18" s="4">
        <v>56</v>
      </c>
      <c r="F18" s="32">
        <v>3</v>
      </c>
      <c r="G18" s="4">
        <v>1798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41</v>
      </c>
      <c r="C19" s="4">
        <v>37406</v>
      </c>
      <c r="D19" s="4">
        <v>340</v>
      </c>
      <c r="E19" s="4">
        <v>72</v>
      </c>
      <c r="F19" s="32">
        <v>3</v>
      </c>
      <c r="G19" s="4">
        <v>1781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36862</v>
      </c>
      <c r="D20" s="4">
        <v>282</v>
      </c>
      <c r="E20" s="4">
        <v>52</v>
      </c>
      <c r="F20" s="32">
        <v>5</v>
      </c>
      <c r="G20" s="4">
        <v>1755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35954</v>
      </c>
      <c r="D21" s="4">
        <v>310</v>
      </c>
      <c r="E21" s="4">
        <v>83</v>
      </c>
      <c r="F21" s="32">
        <v>5</v>
      </c>
      <c r="G21" s="4">
        <v>1712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35260</v>
      </c>
      <c r="D22" s="4">
        <v>279</v>
      </c>
      <c r="E22" s="4">
        <v>63</v>
      </c>
      <c r="F22" s="32">
        <v>5</v>
      </c>
      <c r="G22" s="4">
        <v>1679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34482</v>
      </c>
      <c r="D23" s="4">
        <v>237</v>
      </c>
      <c r="E23" s="4">
        <v>37</v>
      </c>
      <c r="F23" s="32">
        <v>5</v>
      </c>
      <c r="G23" s="4">
        <v>1642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26127</v>
      </c>
      <c r="D24" s="4">
        <v>212</v>
      </c>
      <c r="E24" s="4">
        <v>66</v>
      </c>
      <c r="F24" s="32">
        <v>5</v>
      </c>
      <c r="G24" s="4">
        <v>1244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23649</v>
      </c>
      <c r="D25" s="4">
        <v>243</v>
      </c>
      <c r="E25" s="4">
        <v>47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9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11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17535</v>
      </c>
      <c r="D28" s="4">
        <v>204</v>
      </c>
      <c r="E28" s="4">
        <v>54</v>
      </c>
      <c r="F28" s="32">
        <v>8</v>
      </c>
      <c r="G28" s="4">
        <v>1349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16244</v>
      </c>
      <c r="D29" s="4">
        <v>117</v>
      </c>
      <c r="E29" s="4">
        <v>24</v>
      </c>
      <c r="F29" s="32">
        <v>11</v>
      </c>
      <c r="G29" s="4">
        <v>1624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12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17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20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9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18237</v>
      </c>
      <c r="D35" s="4">
        <v>148</v>
      </c>
      <c r="E35" s="4">
        <v>82</v>
      </c>
      <c r="F35" s="4">
        <v>7</v>
      </c>
      <c r="G35" s="4">
        <v>1303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11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19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20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176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178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1" customFormat="1" ht="18.75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3.25" x14ac:dyDescent="0.35">
      <c r="A3" s="136" t="s">
        <v>156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s="11" customFormat="1" ht="19.5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8" t="s">
        <v>123</v>
      </c>
      <c r="B1" s="138"/>
      <c r="C1" s="138"/>
      <c r="D1" s="138"/>
      <c r="E1" s="138"/>
      <c r="F1" s="138"/>
      <c r="G1" s="138"/>
    </row>
    <row r="2" spans="1:12" s="12" customFormat="1" ht="21.75" thickBot="1" x14ac:dyDescent="0.4">
      <c r="A2" s="139" t="s">
        <v>157</v>
      </c>
      <c r="B2" s="139"/>
      <c r="C2" s="139"/>
      <c r="D2" s="139"/>
      <c r="E2" s="139"/>
      <c r="F2" s="139"/>
      <c r="G2" s="139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97</vt:i4>
      </vt:variant>
    </vt:vector>
  </HeadingPairs>
  <TitlesOfParts>
    <vt:vector size="97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 Tagessieger 2025 20</vt:lpstr>
      <vt:lpstr>Jahreswertung 2025 20</vt:lpstr>
      <vt:lpstr> Tagessieger 2025 21</vt:lpstr>
      <vt:lpstr>Jahreswertung 2025 21</vt:lpstr>
      <vt:lpstr> Tagessieger 2025 21 (2)</vt:lpstr>
      <vt:lpstr>Jahreswertung 2025 21 (2)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2025-10-16T15:42:02Z</cp:lastPrinted>
  <dcterms:created xsi:type="dcterms:W3CDTF">2012-01-16T21:34:46Z</dcterms:created>
  <dcterms:modified xsi:type="dcterms:W3CDTF">2025-10-16T15:45:13Z</dcterms:modified>
</cp:coreProperties>
</file>