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1" activeTab="72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Ewigetabelle Seit 1999" sheetId="620" r:id="rId74"/>
    <sheet name="Jahreswertung 2025 12 (3)" sheetId="653" r:id="rId75"/>
    <sheet name=" Tagessieger 2025" sheetId="623" r:id="rId76"/>
    <sheet name="Jahreswertung 2025 12 (2)" sheetId="652" r:id="rId77"/>
    <sheet name=" Tagessieger  (2)" sheetId="601" r:id="rId78"/>
    <sheet name="Jahreswertung 2" sheetId="603" r:id="rId79"/>
  </sheets>
  <calcPr calcId="145621"/>
</workbook>
</file>

<file path=xl/calcChain.xml><?xml version="1.0" encoding="utf-8"?>
<calcChain xmlns="http://schemas.openxmlformats.org/spreadsheetml/2006/main"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<sst xmlns="http://schemas.openxmlformats.org/spreadsheetml/2006/main" count="3726" uniqueCount="207">
  <si>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</si>
  <si>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</si>
  <si>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</si>
  <si>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</si>
  <si>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</si>
  <si>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</si>
  <si>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</si>
  <si>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</si>
  <si>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</si>
  <si>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</si>
  <si>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</si>
  <si>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</si>
  <si>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</si>
  <si>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</si>
  <si>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</si>
  <si>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</si>
  <si>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</si>
  <si>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</si>
  <si>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</si>
  <si>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</si>
  <si>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</si>
  <si>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</si>
  <si>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</si>
  <si>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</si>
  <si>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</si>
  <si>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</si>
  <si>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</si>
  <si>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</si>
  <si>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</si>
  <si>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</si>
  <si>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</si>
  <si>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</si>
  <si>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</si>
  <si>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</si>
  <si>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</si>
  <si>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</si>
  <si>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</si>
  <si>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</si>
  <si>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</si>
  <si>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</si>
  <si>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</si>
  <si>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</si>
  <si>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</si>
  <si>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</si>
  <si>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</si>
  <si>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</si>
  <si>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</si>
  <si>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</si>
  <si>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</si>
  <si>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</si>
  <si>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</si>
  <si>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</si>
  <si>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</si>
  <si>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</si>
  <si>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</si>
  <si>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</si>
  <si>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</si>
  <si>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</si>
  <si>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</si>
  <si>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</si>
  <si>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</si>
  <si>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</si>
  <si>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</si>
  <si>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</si>
  <si>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</si>
  <si>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</si>
  <si>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</si>
  <si>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</si>
  <si>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</si>
  <si>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</si>
  <si>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</si>
  <si>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</si>
  <si>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</si>
  <si>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</si>
  <si>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</si>
  <si>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</si>
  <si>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</si>
  <si>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</si>
  <si>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</si>
  <si>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</si>
  <si>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</si>
  <si>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</si>
  <si>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</si>
  <si>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</si>
  <si>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</si>
  <si>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</si>
  <si>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</si>
  <si>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</si>
  <si>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</si>
  <si>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</si>
  <si>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</si>
  <si>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</si>
  <si>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</si>
  <si>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</si>
  <si>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</si>
  <si>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</si>
  <si>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</si>
  <si>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</si>
  <si>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</si>
  <si>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</si>
  <si>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</si>
  <si>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</si>
  <si>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</si>
  <si>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</si>
  <si>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</si>
  <si>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</si>
  <si>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</si>
  <si>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</si>
  <si>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</si>
  <si>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</si>
  <si>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</si>
  <si>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</si>
  <si>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</si>
  <si>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</si>
  <si>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</si>
  <si>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</si>
  <si>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</si>
  <si>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</si>
  <si>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</si>
  <si>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</si>
  <si>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</si>
  <si>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</si>
  <si>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</si>
  <si>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</si>
  <si>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</si>
  <si>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</si>
  <si>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</si>
  <si>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</si>
  <si>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</si>
  <si>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</si>
  <si>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</si>
  <si>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</si>
  <si>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</si>
  <si>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</si>
  <si>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</si>
  <si>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</si>
  <si>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</si>
  <si>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</si>
  <si>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</si>
  <si>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</si>
  <si>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</si>
  <si>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</si>
  <si>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</si>
  <si>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</si>
  <si>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</si>
  <si>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</si>
  <si>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</si>
  <si>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</si>
  <si>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</si>
  <si>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</si>
  <si>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</si>
  <si>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</si>
  <si>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</si>
  <si>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</si>
  <si>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</si>
  <si>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</si>
  <si>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</si>
  <si>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</si>
  <si>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</si>
  <si>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</si>
  <si>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</si>
  <si>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</si>
  <si>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</si>
  <si>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</si>
  <si>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</si>
  <si>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</si>
  <si>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</si>
  <si>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</si>
  <si>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</si>
  <si>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</si>
  <si>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</si>
  <si>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</si>
  <si>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</si>
  <si>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</si>
  <si>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</si>
  <si>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</si>
  <si>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</si>
  <si>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</si>
  <si>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</si>
  <si>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</si>
  <si>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</si>
  <si>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</si>
  <si>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</si>
  <si>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</si>
  <si>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</si>
  <si>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</si>
  <si>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</si>
  <si>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</si>
  <si>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</si>
  <si>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</si>
  <si>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</si>
  <si>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</si>
  <si>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</si>
  <si>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</si>
  <si>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</si>
  <si>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</si>
  <si>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</si>
  <si>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</si>
  <si>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</si>
  <si>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</si>
  <si>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</si>
  <si>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</si>
  <si>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</si>
  <si>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</si>
  <si>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</si>
  <si>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</si>
  <si>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 xml:space="preserve">            TABELLE  NACH  DEM 12. SPIELTAG  06.06.2025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</si>
</sst>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1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96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95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5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5" ht="23.25" x14ac:dyDescent="0.35">
      <c r="A3" s="140" t="s">
        <v>141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5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173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6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6" ht="23.25" x14ac:dyDescent="0.35">
      <c r="A3" s="140" t="s">
        <v>192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6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1557</v>
      </c>
      <c r="D6" s="68">
        <v>1354</v>
      </c>
      <c r="E6" s="68">
        <f t="shared" ref="E6:E30" si="0">SUM(C6:D6)</f>
        <v>2911</v>
      </c>
      <c r="F6" s="67">
        <v>30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1777</v>
      </c>
      <c r="D7" s="85">
        <v>628</v>
      </c>
      <c r="E7" s="85">
        <f t="shared" si="0"/>
        <v>2405</v>
      </c>
      <c r="F7" s="84">
        <v>25</v>
      </c>
      <c r="G7" s="84">
        <v>7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60</v>
      </c>
      <c r="C8" s="70">
        <v>996</v>
      </c>
      <c r="D8" s="70">
        <v>1356</v>
      </c>
      <c r="E8" s="70">
        <f t="shared" si="0"/>
        <v>2352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27</v>
      </c>
      <c r="C9" s="72">
        <v>1353</v>
      </c>
      <c r="D9" s="72">
        <v>996</v>
      </c>
      <c r="E9" s="72">
        <f t="shared" si="0"/>
        <v>2349</v>
      </c>
      <c r="F9" s="71">
        <v>18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1033</v>
      </c>
      <c r="D10" s="72">
        <v>1139</v>
      </c>
      <c r="E10" s="72">
        <f t="shared" si="0"/>
        <v>2172</v>
      </c>
      <c r="F10" s="71">
        <v>23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1069</v>
      </c>
      <c r="D11" s="72">
        <v>1073</v>
      </c>
      <c r="E11" s="72">
        <f t="shared" si="0"/>
        <v>2142</v>
      </c>
      <c r="F11" s="71">
        <v>20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J19" sqref="J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2366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2044</v>
      </c>
      <c r="H5" s="90"/>
      <c r="I5" s="90"/>
      <c r="J5" s="90"/>
    </row>
    <row r="6" spans="1:12" s="126" customFormat="1" ht="16.5" customHeight="1" x14ac:dyDescent="0.3">
      <c r="A6" s="122">
        <v>3</v>
      </c>
      <c r="B6" s="144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2035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1919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1891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1884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1873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1800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1790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1779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1773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1764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1752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1745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1740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1651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1625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1509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1304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1584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1265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1583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5" customFormat="1" ht="16.5" customHeight="1" x14ac:dyDescent="0.3">
      <c r="A4" s="108">
        <v>1</v>
      </c>
      <c r="B4" s="132" t="s">
        <v>194</v>
      </c>
      <c r="C4" s="108">
        <v>28390</v>
      </c>
      <c r="D4" s="108">
        <v>294</v>
      </c>
      <c r="E4" s="108">
        <v>54</v>
      </c>
      <c r="F4" s="133">
        <v>1</v>
      </c>
      <c r="G4" s="108">
        <v>2366</v>
      </c>
      <c r="H4" s="134"/>
      <c r="I4" s="134"/>
      <c r="J4" s="134"/>
    </row>
    <row r="5" spans="1:12" s="35" customFormat="1" ht="16.5" customHeight="1" x14ac:dyDescent="0.3">
      <c r="A5" s="131">
        <v>2</v>
      </c>
      <c r="B5" s="25" t="s">
        <v>50</v>
      </c>
      <c r="C5" s="131">
        <v>24530</v>
      </c>
      <c r="D5" s="131">
        <v>232</v>
      </c>
      <c r="E5" s="131">
        <v>61</v>
      </c>
      <c r="F5" s="137">
        <v>2</v>
      </c>
      <c r="G5" s="131">
        <v>2044</v>
      </c>
      <c r="H5" s="134"/>
      <c r="I5" s="134"/>
      <c r="J5" s="134"/>
    </row>
    <row r="6" spans="1:12" s="35" customFormat="1" ht="16.5" customHeight="1" x14ac:dyDescent="0.3">
      <c r="A6" s="131">
        <v>3</v>
      </c>
      <c r="B6" s="136" t="s">
        <v>48</v>
      </c>
      <c r="C6" s="131">
        <v>24416</v>
      </c>
      <c r="D6" s="131">
        <v>177</v>
      </c>
      <c r="E6" s="131">
        <v>26</v>
      </c>
      <c r="F6" s="137">
        <v>3</v>
      </c>
      <c r="G6" s="131">
        <v>2035</v>
      </c>
      <c r="H6" s="134"/>
      <c r="I6" s="134"/>
      <c r="J6" s="134"/>
    </row>
    <row r="7" spans="1:12" s="35" customFormat="1" ht="16.5" customHeight="1" x14ac:dyDescent="0.3">
      <c r="A7" s="131">
        <v>4</v>
      </c>
      <c r="B7" s="136" t="s">
        <v>30</v>
      </c>
      <c r="C7" s="131">
        <v>23559</v>
      </c>
      <c r="D7" s="131">
        <v>178</v>
      </c>
      <c r="E7" s="131">
        <v>26</v>
      </c>
      <c r="F7" s="137">
        <v>2</v>
      </c>
      <c r="G7" s="131">
        <v>1963</v>
      </c>
      <c r="H7" s="134"/>
      <c r="I7" s="134"/>
      <c r="J7" s="134"/>
    </row>
    <row r="8" spans="1:12" s="35" customFormat="1" ht="16.5" customHeight="1" x14ac:dyDescent="0.3">
      <c r="A8" s="131">
        <v>5</v>
      </c>
      <c r="B8" s="25" t="s">
        <v>28</v>
      </c>
      <c r="C8" s="131">
        <v>23064</v>
      </c>
      <c r="D8" s="131">
        <v>184</v>
      </c>
      <c r="E8" s="131">
        <v>29</v>
      </c>
      <c r="F8" s="137">
        <v>3</v>
      </c>
      <c r="G8" s="131">
        <v>1922</v>
      </c>
      <c r="H8" s="134"/>
      <c r="I8" s="134"/>
      <c r="J8" s="134"/>
    </row>
    <row r="9" spans="1:12" s="35" customFormat="1" ht="16.5" customHeight="1" x14ac:dyDescent="0.3">
      <c r="A9" s="131">
        <v>6</v>
      </c>
      <c r="B9" s="25" t="s">
        <v>60</v>
      </c>
      <c r="C9" s="131">
        <v>23028</v>
      </c>
      <c r="D9" s="131">
        <v>166</v>
      </c>
      <c r="E9" s="131">
        <v>24</v>
      </c>
      <c r="F9" s="137">
        <v>4</v>
      </c>
      <c r="G9" s="131">
        <v>1919</v>
      </c>
      <c r="H9" s="134"/>
      <c r="I9" s="134"/>
      <c r="J9" s="134"/>
    </row>
    <row r="10" spans="1:12" s="35" customFormat="1" ht="16.5" customHeight="1" x14ac:dyDescent="0.3">
      <c r="A10" s="131">
        <v>7</v>
      </c>
      <c r="B10" s="25" t="s">
        <v>49</v>
      </c>
      <c r="C10" s="131">
        <v>22689</v>
      </c>
      <c r="D10" s="131">
        <v>183</v>
      </c>
      <c r="E10" s="131">
        <v>30</v>
      </c>
      <c r="F10" s="137">
        <v>2</v>
      </c>
      <c r="G10" s="131">
        <v>1891</v>
      </c>
      <c r="H10" s="134"/>
      <c r="I10" s="134"/>
      <c r="J10" s="134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1884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1873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1800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1790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1779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1773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1764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1752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1745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1740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1651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1625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1509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1304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1584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1265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1583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5" customFormat="1" ht="16.5" customHeight="1" x14ac:dyDescent="0.3">
      <c r="A4" s="108">
        <v>1</v>
      </c>
      <c r="B4" s="132" t="s">
        <v>194</v>
      </c>
      <c r="C4" s="108">
        <v>28390</v>
      </c>
      <c r="D4" s="108">
        <v>294</v>
      </c>
      <c r="E4" s="108">
        <v>54</v>
      </c>
      <c r="F4" s="133">
        <v>1</v>
      </c>
      <c r="G4" s="108">
        <v>2316</v>
      </c>
      <c r="H4" s="134"/>
      <c r="I4" s="134"/>
      <c r="J4" s="134"/>
    </row>
    <row r="5" spans="1:12" s="35" customFormat="1" ht="16.5" customHeight="1" x14ac:dyDescent="0.3">
      <c r="A5" s="131">
        <v>2</v>
      </c>
      <c r="B5" s="25" t="s">
        <v>50</v>
      </c>
      <c r="C5" s="131">
        <v>24530</v>
      </c>
      <c r="D5" s="131">
        <v>232</v>
      </c>
      <c r="E5" s="131">
        <v>61</v>
      </c>
      <c r="F5" s="137">
        <v>2</v>
      </c>
      <c r="G5" s="131">
        <v>2011</v>
      </c>
      <c r="H5" s="134"/>
      <c r="I5" s="134"/>
      <c r="J5" s="134"/>
    </row>
    <row r="6" spans="1:12" s="35" customFormat="1" ht="16.5" customHeight="1" x14ac:dyDescent="0.3">
      <c r="A6" s="131">
        <v>3</v>
      </c>
      <c r="B6" s="136" t="s">
        <v>48</v>
      </c>
      <c r="C6" s="131">
        <v>24416</v>
      </c>
      <c r="D6" s="131">
        <v>177</v>
      </c>
      <c r="E6" s="131">
        <v>26</v>
      </c>
      <c r="F6" s="137">
        <v>3</v>
      </c>
      <c r="G6" s="131">
        <v>2055</v>
      </c>
      <c r="H6" s="134"/>
      <c r="I6" s="134"/>
      <c r="J6" s="134"/>
    </row>
    <row r="7" spans="1:12" s="35" customFormat="1" ht="16.5" customHeight="1" x14ac:dyDescent="0.3">
      <c r="A7" s="131">
        <v>4</v>
      </c>
      <c r="B7" s="136" t="s">
        <v>30</v>
      </c>
      <c r="C7" s="131">
        <v>23559</v>
      </c>
      <c r="D7" s="131">
        <v>178</v>
      </c>
      <c r="E7" s="131">
        <v>26</v>
      </c>
      <c r="F7" s="137">
        <v>2</v>
      </c>
      <c r="G7" s="131">
        <v>1944</v>
      </c>
      <c r="H7" s="134"/>
      <c r="I7" s="134"/>
      <c r="J7" s="134"/>
    </row>
    <row r="8" spans="1:12" s="35" customFormat="1" ht="16.5" customHeight="1" x14ac:dyDescent="0.3">
      <c r="A8" s="131">
        <v>5</v>
      </c>
      <c r="B8" s="25" t="s">
        <v>28</v>
      </c>
      <c r="C8" s="131">
        <v>23064</v>
      </c>
      <c r="D8" s="131">
        <v>184</v>
      </c>
      <c r="E8" s="131">
        <v>29</v>
      </c>
      <c r="F8" s="137">
        <v>3</v>
      </c>
      <c r="G8" s="131">
        <v>1927</v>
      </c>
      <c r="H8" s="134"/>
      <c r="I8" s="134"/>
      <c r="J8" s="134"/>
    </row>
    <row r="9" spans="1:12" s="35" customFormat="1" ht="16.5" customHeight="1" x14ac:dyDescent="0.3">
      <c r="A9" s="131">
        <v>6</v>
      </c>
      <c r="B9" s="25" t="s">
        <v>60</v>
      </c>
      <c r="C9" s="131">
        <v>23028</v>
      </c>
      <c r="D9" s="131">
        <v>166</v>
      </c>
      <c r="E9" s="131">
        <v>24</v>
      </c>
      <c r="F9" s="137">
        <v>4</v>
      </c>
      <c r="G9" s="131">
        <v>1880</v>
      </c>
      <c r="H9" s="134"/>
      <c r="I9" s="134"/>
      <c r="J9" s="134"/>
    </row>
    <row r="10" spans="1:12" s="35" customFormat="1" ht="16.5" customHeight="1" x14ac:dyDescent="0.3">
      <c r="A10" s="131">
        <v>7</v>
      </c>
      <c r="B10" s="25" t="s">
        <v>49</v>
      </c>
      <c r="C10" s="131">
        <v>22689</v>
      </c>
      <c r="D10" s="131">
        <v>183</v>
      </c>
      <c r="E10" s="131">
        <v>30</v>
      </c>
      <c r="F10" s="137">
        <v>2</v>
      </c>
      <c r="G10" s="131">
        <v>1877</v>
      </c>
      <c r="H10" s="134"/>
      <c r="I10" s="134"/>
      <c r="J10" s="134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79</vt:i4>
      </vt:variant>
    </vt:vector>
  </HeadingPairs>
  <TitlesOfParts>
    <vt:vector size="79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Ewigetabelle Seit 1999</vt:lpstr>
      <vt:lpstr>Jahreswertung 2025 12 (3)</vt:lpstr>
      <vt:lpstr> Tagessieger 2025</vt:lpstr>
      <vt:lpstr>Jahreswertung 2025 12 (2)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2025-06-11T18:32:16Z</cp:lastPrinted>
  <dcterms:created xsi:type="dcterms:W3CDTF">2012-01-16T21:34:46Z</dcterms:created>
  <dcterms:modified xsi:type="dcterms:W3CDTF">2025-06-11T18:34:06Z</dcterms:modified>
</cp:coreProperties>
</file>