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52" activeTab="53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Ewigetabelle Seit 2001" sheetId="510" r:id="rId56"/>
    <sheet name="Ewigetabelle Seit 2001 (2)" sheetId="562" r:id="rId57"/>
  </sheets>
  <calcPr calcId="145621"/>
</workbook>
</file>

<file path=xl/calcChain.xml><?xml version="1.0" encoding="utf-8"?>
<calcChain xmlns="http://schemas.openxmlformats.org/spreadsheetml/2006/main"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<sst xmlns="http://schemas.openxmlformats.org/spreadsheetml/2006/main" count="2861" uniqueCount="186">
  <si>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</si>
  <si>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</si>
  <si>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</si>
  <si>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</si>
  <si>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</si>
  <si>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</si>
  <si>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</si>
  <si>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</si>
  <si>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</si>
  <si>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</si>
  <si>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</si>
  <si>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</si>
  <si>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</si>
  <si>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</si>
  <si>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</si>
  <si>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</si>
  <si>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</si>
  <si>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</si>
  <si>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</si>
  <si>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</si>
  <si>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</si>
  <si>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</si>
  <si>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</si>
  <si>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</si>
  <si>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</si>
  <si>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</si>
  <si>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</si>
  <si>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</si>
  <si>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</si>
  <si>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</si>
  <si>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</si>
  <si>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Wieland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</si>
  <si>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</si>
  <si>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</si>
  <si>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</si>
  <si>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</si>
  <si>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</si>
  <si>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</si>
  <si>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</si>
  <si>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</si>
  <si>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</si>
  <si>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</si>
  <si>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</si>
  <si>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</si>
  <si>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SPIELTAGE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</si>
  <si>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</si>
  <si>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</si>
  <si>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</si>
  <si>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</si>
  <si>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</si>
  <si>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</si>
  <si>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</si>
  <si>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</si>
  <si>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</si>
  <si>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</si>
  <si>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</si>
  <si>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</si>
  <si>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</si>
  <si>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</si>
  <si>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</si>
  <si>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</si>
  <si>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</si>
  <si>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</si>
  <si>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</si>
  <si>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</si>
  <si>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</si>
  <si>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</si>
  <si>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</si>
  <si>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</si>
  <si>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</si>
  <si>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</si>
  <si>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</si>
  <si>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</si>
  <si>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</si>
  <si>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</si>
  <si>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</si>
  <si>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</si>
  <si>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</si>
  <si>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</si>
  <si>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</si>
  <si>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</si>
  <si>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</si>
  <si>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</si>
  <si>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</si>
  <si>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</si>
  <si>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</si>
  <si>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</si>
  <si>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</si>
  <si>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</si>
  <si>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</si>
  <si>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</si>
  <si>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</si>
  <si>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</si>
  <si>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</si>
  <si>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</si>
  <si>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</si>
  <si>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</si>
  <si>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</si>
  <si>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</si>
  <si>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</si>
  <si>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</si>
  <si>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</si>
  <si>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</si>
  <si>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 xml:space="preserve">                                                                        EWIGE TABELLE SEIT 2001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</si>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</sst>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4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24" fillId="0" borderId="12" xfId="0" applyFont="1" applyBorder="1"/>
    <xf numFmtId="0" fontId="25" fillId="0" borderId="12" xfId="0" applyFont="1" applyBorder="1" applyAlignment="1">
      <alignment horizontal="right"/>
    </xf>
    <xf numFmtId="0" fontId="26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2" xfId="0" applyFont="1" applyBorder="1"/>
    <xf numFmtId="0" fontId="23" fillId="0" borderId="12" xfId="0" applyFont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27" fillId="0" borderId="12" xfId="0" applyFont="1" applyBorder="1"/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" fillId="0" borderId="1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9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179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184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75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78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166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131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54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49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55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102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96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99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101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62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47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73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41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51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74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32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34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33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35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9282</v>
      </c>
      <c r="D4" s="86">
        <v>90</v>
      </c>
      <c r="E4" s="86">
        <v>6</v>
      </c>
      <c r="F4" s="93">
        <v>0</v>
      </c>
      <c r="G4" s="86">
        <v>2321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8950</v>
      </c>
      <c r="D5" s="94">
        <v>94</v>
      </c>
      <c r="E5" s="94">
        <v>11</v>
      </c>
      <c r="F5" s="96">
        <v>0</v>
      </c>
      <c r="G5" s="94">
        <v>2238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96</v>
      </c>
      <c r="C6" s="88">
        <v>8904</v>
      </c>
      <c r="D6" s="88">
        <v>84</v>
      </c>
      <c r="E6" s="88">
        <v>6</v>
      </c>
      <c r="F6" s="97">
        <v>0</v>
      </c>
      <c r="G6" s="88">
        <v>2226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8852</v>
      </c>
      <c r="D7" s="90">
        <v>82</v>
      </c>
      <c r="E7" s="90">
        <v>8</v>
      </c>
      <c r="F7" s="98">
        <v>0</v>
      </c>
      <c r="G7" s="90">
        <v>2213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8469</v>
      </c>
      <c r="D8" s="90">
        <v>80</v>
      </c>
      <c r="E8" s="90">
        <v>17</v>
      </c>
      <c r="F8" s="98">
        <v>1</v>
      </c>
      <c r="G8" s="90">
        <v>2117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8190</v>
      </c>
      <c r="D9" s="90">
        <v>73</v>
      </c>
      <c r="E9" s="90">
        <v>15</v>
      </c>
      <c r="F9" s="98">
        <v>1</v>
      </c>
      <c r="G9" s="90">
        <v>2048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62</v>
      </c>
      <c r="C10" s="90">
        <v>7837</v>
      </c>
      <c r="D10" s="90">
        <v>62</v>
      </c>
      <c r="E10" s="90">
        <v>9</v>
      </c>
      <c r="F10" s="98">
        <v>1</v>
      </c>
      <c r="G10" s="90">
        <v>1959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9" t="s">
        <v>78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74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55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9" t="s">
        <v>50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41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101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56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54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49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73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73</v>
      </c>
      <c r="C6" s="87">
        <v>1154</v>
      </c>
      <c r="D6" s="87">
        <v>1597</v>
      </c>
      <c r="E6" s="87">
        <f t="shared" ref="E6:E28" si="0">SUM(C6:D6)</f>
        <v>2751</v>
      </c>
      <c r="F6" s="86">
        <v>25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27</v>
      </c>
      <c r="C7" s="85">
        <v>1557</v>
      </c>
      <c r="D7" s="85">
        <v>1176</v>
      </c>
      <c r="E7" s="85">
        <f t="shared" si="0"/>
        <v>2733</v>
      </c>
      <c r="F7" s="84">
        <v>27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1216</v>
      </c>
      <c r="D8" s="89">
        <v>1275</v>
      </c>
      <c r="E8" s="89">
        <f t="shared" si="0"/>
        <v>2491</v>
      </c>
      <c r="F8" s="88">
        <v>25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1304</v>
      </c>
      <c r="D9" s="91">
        <v>1025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</v>
      </c>
      <c r="C10" s="91">
        <v>1281</v>
      </c>
      <c r="D10" s="91">
        <v>922</v>
      </c>
      <c r="E10" s="91">
        <f t="shared" si="0"/>
        <v>2203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99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112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32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129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11181</v>
      </c>
      <c r="D4" s="86">
        <v>101</v>
      </c>
      <c r="E4" s="86">
        <v>9</v>
      </c>
      <c r="F4" s="93">
        <v>0</v>
      </c>
      <c r="G4" s="86">
        <v>2236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11056</v>
      </c>
      <c r="D5" s="94">
        <v>112</v>
      </c>
      <c r="E5" s="94">
        <v>14</v>
      </c>
      <c r="F5" s="96">
        <v>0</v>
      </c>
      <c r="G5" s="94">
        <v>2211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10710</v>
      </c>
      <c r="D6" s="88">
        <v>104</v>
      </c>
      <c r="E6" s="88">
        <v>9</v>
      </c>
      <c r="F6" s="97">
        <v>0</v>
      </c>
      <c r="G6" s="88">
        <v>2142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96</v>
      </c>
      <c r="C7" s="90">
        <v>10654</v>
      </c>
      <c r="D7" s="90">
        <v>102</v>
      </c>
      <c r="E7" s="90">
        <v>11</v>
      </c>
      <c r="F7" s="98">
        <v>0</v>
      </c>
      <c r="G7" s="90">
        <v>2131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10012</v>
      </c>
      <c r="D8" s="90">
        <v>101</v>
      </c>
      <c r="E8" s="90">
        <v>24</v>
      </c>
      <c r="F8" s="98">
        <v>1</v>
      </c>
      <c r="G8" s="90">
        <v>2002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41</v>
      </c>
      <c r="C9" s="90">
        <v>9874</v>
      </c>
      <c r="D9" s="90">
        <v>111</v>
      </c>
      <c r="E9" s="90">
        <v>19</v>
      </c>
      <c r="F9" s="98">
        <v>0</v>
      </c>
      <c r="G9" s="90">
        <v>1975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25</v>
      </c>
      <c r="C10" s="90">
        <v>9560</v>
      </c>
      <c r="D10" s="90">
        <v>44</v>
      </c>
      <c r="E10" s="90">
        <v>6</v>
      </c>
      <c r="F10" s="98">
        <v>3</v>
      </c>
      <c r="G10" s="90">
        <v>1912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62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78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42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74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55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9" t="s">
        <v>50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75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99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73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101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46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32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54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110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1226</v>
      </c>
      <c r="D6" s="87">
        <v>1990</v>
      </c>
      <c r="E6" s="87">
        <f t="shared" ref="E6:E29" si="0">SUM(C6:D6)</f>
        <v>3216</v>
      </c>
      <c r="F6" s="86">
        <v>34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951</v>
      </c>
      <c r="D7" s="85">
        <v>1482</v>
      </c>
      <c r="E7" s="85">
        <f t="shared" si="0"/>
        <v>2433</v>
      </c>
      <c r="F7" s="84">
        <v>25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1537</v>
      </c>
      <c r="D8" s="89">
        <v>861</v>
      </c>
      <c r="E8" s="89">
        <f t="shared" si="0"/>
        <v>2398</v>
      </c>
      <c r="F8" s="88">
        <v>21</v>
      </c>
      <c r="G8" s="88">
        <v>0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1103</v>
      </c>
      <c r="D9" s="91">
        <v>1236</v>
      </c>
      <c r="E9" s="91">
        <f t="shared" si="0"/>
        <v>2339</v>
      </c>
      <c r="F9" s="90">
        <v>21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1097</v>
      </c>
      <c r="D10" s="91">
        <v>1139</v>
      </c>
      <c r="E10" s="91">
        <f t="shared" si="0"/>
        <v>2236</v>
      </c>
      <c r="F10" s="90">
        <v>25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10</v>
      </c>
      <c r="C11" s="91">
        <v>837</v>
      </c>
      <c r="D11" s="91">
        <v>1372</v>
      </c>
      <c r="E11" s="91">
        <f t="shared" si="0"/>
        <v>2209</v>
      </c>
      <c r="F11" s="90">
        <v>23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74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101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110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62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112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51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14272</v>
      </c>
      <c r="D4" s="86">
        <v>146</v>
      </c>
      <c r="E4" s="86">
        <v>16</v>
      </c>
      <c r="F4" s="93">
        <v>0</v>
      </c>
      <c r="G4" s="86">
        <v>2379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13108</v>
      </c>
      <c r="D5" s="94">
        <v>125</v>
      </c>
      <c r="E5" s="94">
        <v>9</v>
      </c>
      <c r="F5" s="96">
        <v>0</v>
      </c>
      <c r="G5" s="94">
        <v>2185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30</v>
      </c>
      <c r="C6" s="88">
        <v>12676</v>
      </c>
      <c r="D6" s="88">
        <v>117</v>
      </c>
      <c r="E6" s="88">
        <v>11</v>
      </c>
      <c r="F6" s="97">
        <v>0</v>
      </c>
      <c r="G6" s="88">
        <v>2113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12445</v>
      </c>
      <c r="D7" s="90">
        <v>126</v>
      </c>
      <c r="E7" s="90">
        <v>28</v>
      </c>
      <c r="F7" s="98">
        <v>1</v>
      </c>
      <c r="G7" s="90">
        <v>2074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12248</v>
      </c>
      <c r="D8" s="90">
        <v>117</v>
      </c>
      <c r="E8" s="90">
        <v>14</v>
      </c>
      <c r="F8" s="98">
        <v>0</v>
      </c>
      <c r="G8" s="90">
        <v>2041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25</v>
      </c>
      <c r="C9" s="90">
        <v>11899</v>
      </c>
      <c r="D9" s="90">
        <v>65</v>
      </c>
      <c r="E9" s="90">
        <v>9</v>
      </c>
      <c r="F9" s="98">
        <v>3</v>
      </c>
      <c r="G9" s="90">
        <v>1983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10</v>
      </c>
      <c r="C10" s="90">
        <v>11757</v>
      </c>
      <c r="D10" s="90">
        <v>95</v>
      </c>
      <c r="E10" s="90">
        <v>11</v>
      </c>
      <c r="F10" s="98">
        <v>0</v>
      </c>
      <c r="G10" s="90">
        <v>1960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41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74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42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62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9" t="s">
        <v>50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75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9" t="s">
        <v>78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47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101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73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32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51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131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100</v>
      </c>
      <c r="C6" s="87">
        <v>1300</v>
      </c>
      <c r="D6" s="87">
        <v>1477</v>
      </c>
      <c r="E6" s="87">
        <f t="shared" ref="E6:E29" si="0">SUM(C6:D6)</f>
        <v>2777</v>
      </c>
      <c r="F6" s="86">
        <v>26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19</v>
      </c>
      <c r="C7" s="85">
        <v>1397</v>
      </c>
      <c r="D7" s="85">
        <v>1372</v>
      </c>
      <c r="E7" s="85">
        <f t="shared" si="0"/>
        <v>2769</v>
      </c>
      <c r="F7" s="84">
        <v>25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1625</v>
      </c>
      <c r="D8" s="89">
        <v>1037</v>
      </c>
      <c r="E8" s="89">
        <f t="shared" si="0"/>
        <v>2662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1630</v>
      </c>
      <c r="D9" s="91">
        <v>837</v>
      </c>
      <c r="E9" s="91">
        <f t="shared" si="0"/>
        <v>2467</v>
      </c>
      <c r="F9" s="90">
        <v>24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28</v>
      </c>
      <c r="C10" s="91">
        <v>1228</v>
      </c>
      <c r="D10" s="91">
        <v>1075</v>
      </c>
      <c r="E10" s="91">
        <f t="shared" si="0"/>
        <v>2303</v>
      </c>
      <c r="F10" s="90">
        <v>23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1566</v>
      </c>
      <c r="D11" s="91">
        <v>721</v>
      </c>
      <c r="E11" s="91">
        <f t="shared" si="0"/>
        <v>2287</v>
      </c>
      <c r="F11" s="90">
        <v>27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50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74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110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16934</v>
      </c>
      <c r="D4" s="86">
        <v>167</v>
      </c>
      <c r="E4" s="86">
        <v>17</v>
      </c>
      <c r="F4" s="93">
        <v>0</v>
      </c>
      <c r="G4" s="86">
        <v>2419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52</v>
      </c>
      <c r="C5" s="94">
        <v>14660</v>
      </c>
      <c r="D5" s="94">
        <v>151</v>
      </c>
      <c r="E5" s="94">
        <v>31</v>
      </c>
      <c r="F5" s="96">
        <v>1</v>
      </c>
      <c r="G5" s="94">
        <v>2094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11</v>
      </c>
      <c r="C6" s="88">
        <v>14624</v>
      </c>
      <c r="D6" s="88">
        <v>145</v>
      </c>
      <c r="E6" s="88">
        <v>14</v>
      </c>
      <c r="F6" s="97">
        <v>0</v>
      </c>
      <c r="G6" s="88">
        <v>2089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30</v>
      </c>
      <c r="C7" s="90">
        <v>14601</v>
      </c>
      <c r="D7" s="90">
        <v>117</v>
      </c>
      <c r="E7" s="90">
        <v>11</v>
      </c>
      <c r="F7" s="98">
        <v>1</v>
      </c>
      <c r="G7" s="90">
        <v>2086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25</v>
      </c>
      <c r="C8" s="90">
        <v>14366</v>
      </c>
      <c r="D8" s="90">
        <v>89</v>
      </c>
      <c r="E8" s="90">
        <v>12</v>
      </c>
      <c r="F8" s="98">
        <v>3</v>
      </c>
      <c r="G8" s="90">
        <v>2052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96</v>
      </c>
      <c r="C9" s="90">
        <v>14173</v>
      </c>
      <c r="D9" s="90">
        <v>117</v>
      </c>
      <c r="E9" s="90">
        <v>14</v>
      </c>
      <c r="F9" s="98">
        <v>1</v>
      </c>
      <c r="G9" s="90">
        <v>2025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</v>
      </c>
      <c r="C10" s="90">
        <v>13816</v>
      </c>
      <c r="D10" s="90">
        <v>114</v>
      </c>
      <c r="E10" s="90">
        <v>14</v>
      </c>
      <c r="F10" s="98">
        <v>0</v>
      </c>
      <c r="G10" s="90">
        <v>1978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100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62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1"/>
    </row>
    <row r="14" spans="1:12" s="20" customFormat="1" ht="17.25" customHeight="1" x14ac:dyDescent="0.3">
      <c r="A14" s="4">
        <v>11</v>
      </c>
      <c r="B14" s="2" t="s">
        <v>41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99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9" t="s">
        <v>50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75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1"/>
    </row>
    <row r="22" spans="1:14" s="20" customFormat="1" ht="17.25" customHeight="1" x14ac:dyDescent="0.3">
      <c r="A22" s="4">
        <v>19</v>
      </c>
      <c r="B22" s="29" t="s">
        <v>78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1"/>
    </row>
    <row r="23" spans="1:14" s="20" customFormat="1" ht="18.75" x14ac:dyDescent="0.3">
      <c r="A23" s="4">
        <v>20</v>
      </c>
      <c r="B23" s="2" t="s">
        <v>47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73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46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32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101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42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56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51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112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110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111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131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1404</v>
      </c>
      <c r="D6" s="87">
        <v>1230</v>
      </c>
      <c r="E6" s="87">
        <f t="shared" ref="E6:E32" si="0">SUM(C6:D6)</f>
        <v>2634</v>
      </c>
      <c r="F6" s="86">
        <v>25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101</v>
      </c>
      <c r="C7" s="85">
        <v>1149</v>
      </c>
      <c r="D7" s="85">
        <v>1295</v>
      </c>
      <c r="E7" s="85">
        <f t="shared" si="0"/>
        <v>2444</v>
      </c>
      <c r="F7" s="84">
        <v>24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99</v>
      </c>
      <c r="C8" s="89">
        <v>1040</v>
      </c>
      <c r="D8" s="89">
        <v>1304</v>
      </c>
      <c r="E8" s="89">
        <f t="shared" si="0"/>
        <v>2344</v>
      </c>
      <c r="F8" s="88">
        <v>23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1322</v>
      </c>
      <c r="D9" s="91">
        <v>960</v>
      </c>
      <c r="E9" s="91">
        <f t="shared" si="0"/>
        <v>2282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26</v>
      </c>
      <c r="C10" s="91">
        <v>836</v>
      </c>
      <c r="D10" s="91">
        <v>1405</v>
      </c>
      <c r="E10" s="91">
        <f t="shared" si="0"/>
        <v>2241</v>
      </c>
      <c r="F10" s="90">
        <v>22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51</v>
      </c>
      <c r="C11" s="91">
        <v>1357</v>
      </c>
      <c r="D11" s="91">
        <v>865</v>
      </c>
      <c r="E11" s="91">
        <f t="shared" si="0"/>
        <v>2222</v>
      </c>
      <c r="F11" s="90">
        <v>22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42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73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137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114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62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136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75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112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114</v>
      </c>
      <c r="J31" s="4"/>
    </row>
    <row r="32" spans="1:10" ht="18.75" x14ac:dyDescent="0.3">
      <c r="A32" s="4">
        <v>27</v>
      </c>
      <c r="B32" s="2" t="s">
        <v>41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138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19149</v>
      </c>
      <c r="D4" s="86">
        <v>192</v>
      </c>
      <c r="E4" s="86">
        <v>22</v>
      </c>
      <c r="F4" s="93">
        <v>0</v>
      </c>
      <c r="G4" s="86">
        <v>2394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16883</v>
      </c>
      <c r="D5" s="94">
        <v>138</v>
      </c>
      <c r="E5" s="94">
        <v>13</v>
      </c>
      <c r="F5" s="96">
        <v>1</v>
      </c>
      <c r="G5" s="94">
        <v>2110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16807</v>
      </c>
      <c r="D6" s="88">
        <v>142</v>
      </c>
      <c r="E6" s="88">
        <v>15</v>
      </c>
      <c r="F6" s="97">
        <v>1</v>
      </c>
      <c r="G6" s="88">
        <v>2101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16578</v>
      </c>
      <c r="D7" s="90">
        <v>179</v>
      </c>
      <c r="E7" s="90">
        <v>41</v>
      </c>
      <c r="F7" s="98">
        <v>1</v>
      </c>
      <c r="G7" s="90">
        <v>2072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16508</v>
      </c>
      <c r="D8" s="90">
        <v>168</v>
      </c>
      <c r="E8" s="90">
        <v>19</v>
      </c>
      <c r="F8" s="98">
        <v>0</v>
      </c>
      <c r="G8" s="90">
        <v>2064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15666</v>
      </c>
      <c r="D9" s="90">
        <v>103</v>
      </c>
      <c r="E9" s="90">
        <v>15</v>
      </c>
      <c r="F9" s="98">
        <v>3</v>
      </c>
      <c r="G9" s="90">
        <v>1958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100</v>
      </c>
      <c r="C10" s="90">
        <v>15626</v>
      </c>
      <c r="D10" s="90">
        <v>26</v>
      </c>
      <c r="E10" s="90">
        <v>2</v>
      </c>
      <c r="F10" s="98">
        <v>7</v>
      </c>
      <c r="G10" s="90">
        <v>1953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99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50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62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9" t="s">
        <v>78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75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42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46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32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47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41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49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51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1230</v>
      </c>
      <c r="D6" s="87">
        <v>1523</v>
      </c>
      <c r="E6" s="87">
        <f t="shared" ref="E6:E33" si="0">SUM(C6:D6)</f>
        <v>2753</v>
      </c>
      <c r="F6" s="86">
        <v>32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28</v>
      </c>
      <c r="C7" s="85">
        <v>1552</v>
      </c>
      <c r="D7" s="85">
        <v>1100</v>
      </c>
      <c r="E7" s="85">
        <f t="shared" si="0"/>
        <v>2652</v>
      </c>
      <c r="F7" s="84">
        <v>23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1203</v>
      </c>
      <c r="D8" s="89">
        <v>1187</v>
      </c>
      <c r="E8" s="89">
        <f t="shared" si="0"/>
        <v>2390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111</v>
      </c>
      <c r="C9" s="91">
        <v>1427</v>
      </c>
      <c r="D9" s="91">
        <v>910</v>
      </c>
      <c r="E9" s="91">
        <f t="shared" si="0"/>
        <v>2337</v>
      </c>
      <c r="F9" s="90">
        <v>21</v>
      </c>
      <c r="G9" s="90">
        <v>2</v>
      </c>
      <c r="H9" s="90">
        <v>2</v>
      </c>
      <c r="I9" s="90" t="s">
        <v>114</v>
      </c>
      <c r="J9" s="90" t="s">
        <v>118</v>
      </c>
    </row>
    <row r="10" spans="1:10" s="40" customFormat="1" ht="18.75" x14ac:dyDescent="0.3">
      <c r="A10" s="90">
        <v>5</v>
      </c>
      <c r="B10" s="91" t="s">
        <v>75</v>
      </c>
      <c r="C10" s="91">
        <v>777</v>
      </c>
      <c r="D10" s="91">
        <v>1392</v>
      </c>
      <c r="E10" s="91">
        <f t="shared" si="0"/>
        <v>2169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30</v>
      </c>
      <c r="C11" s="91">
        <v>1461</v>
      </c>
      <c r="D11" s="91">
        <v>697</v>
      </c>
      <c r="E11" s="91">
        <f t="shared" si="0"/>
        <v>2158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25</v>
      </c>
      <c r="C12" s="91">
        <v>550</v>
      </c>
      <c r="D12" s="91">
        <v>1550</v>
      </c>
      <c r="E12" s="91">
        <f t="shared" si="0"/>
        <v>2100</v>
      </c>
      <c r="F12" s="90">
        <v>19</v>
      </c>
      <c r="G12" s="90">
        <v>1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49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52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96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62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110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56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112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114</v>
      </c>
      <c r="J32" s="4"/>
    </row>
    <row r="33" spans="1:10" ht="18.75" x14ac:dyDescent="0.3">
      <c r="A33" s="4">
        <v>28</v>
      </c>
      <c r="B33" s="2" t="s">
        <v>99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98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97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3">
        <v>1</v>
      </c>
      <c r="B4" s="1" t="s">
        <v>75</v>
      </c>
      <c r="C4" s="3">
        <v>0</v>
      </c>
      <c r="D4" s="3">
        <v>0</v>
      </c>
      <c r="E4" s="3">
        <v>0</v>
      </c>
      <c r="F4" s="44">
        <v>0</v>
      </c>
      <c r="G4" s="3">
        <v>0</v>
      </c>
      <c r="H4" s="18"/>
      <c r="I4" s="18"/>
      <c r="J4" s="18"/>
    </row>
    <row r="5" spans="1:12" s="42" customFormat="1" ht="18.75" x14ac:dyDescent="0.3">
      <c r="A5" s="4">
        <v>2</v>
      </c>
      <c r="B5" s="29" t="s">
        <v>78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3"/>
      <c r="I5" s="43"/>
      <c r="J5" s="43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40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9"/>
      <c r="I7" s="39"/>
      <c r="J7" s="39"/>
    </row>
    <row r="8" spans="1:12" s="40" customFormat="1" ht="18.75" x14ac:dyDescent="0.3">
      <c r="A8" s="4">
        <v>5</v>
      </c>
      <c r="B8" s="2" t="s">
        <v>131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9"/>
      <c r="I8" s="39"/>
      <c r="J8" s="39"/>
    </row>
    <row r="9" spans="1:12" s="40" customFormat="1" ht="18.75" x14ac:dyDescent="0.3">
      <c r="A9" s="4">
        <v>6</v>
      </c>
      <c r="B9" s="2" t="s">
        <v>54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9"/>
      <c r="I9" s="39"/>
      <c r="J9" s="39"/>
    </row>
    <row r="10" spans="1:12" s="40" customFormat="1" ht="18.75" x14ac:dyDescent="0.3">
      <c r="A10" s="4">
        <v>7</v>
      </c>
      <c r="B10" s="29" t="s">
        <v>50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49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52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" t="s">
        <v>42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56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46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101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62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47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73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41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74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32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21234</v>
      </c>
      <c r="D4" s="86">
        <v>212</v>
      </c>
      <c r="E4" s="86">
        <v>25</v>
      </c>
      <c r="F4" s="93">
        <v>0</v>
      </c>
      <c r="G4" s="86">
        <v>2359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19041</v>
      </c>
      <c r="D5" s="94">
        <v>159</v>
      </c>
      <c r="E5" s="94">
        <v>16</v>
      </c>
      <c r="F5" s="96">
        <v>1</v>
      </c>
      <c r="G5" s="94">
        <v>2116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18564</v>
      </c>
      <c r="D6" s="88">
        <v>161</v>
      </c>
      <c r="E6" s="88">
        <v>17</v>
      </c>
      <c r="F6" s="97">
        <v>1</v>
      </c>
      <c r="G6" s="88">
        <v>2063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18544</v>
      </c>
      <c r="D7" s="90">
        <v>205</v>
      </c>
      <c r="E7" s="90">
        <v>50</v>
      </c>
      <c r="F7" s="98">
        <v>1</v>
      </c>
      <c r="G7" s="90">
        <v>2060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17811</v>
      </c>
      <c r="D8" s="90">
        <v>186</v>
      </c>
      <c r="E8" s="90">
        <v>23</v>
      </c>
      <c r="F8" s="98">
        <v>0</v>
      </c>
      <c r="G8" s="90">
        <v>1979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17766</v>
      </c>
      <c r="D9" s="90">
        <v>122</v>
      </c>
      <c r="E9" s="90">
        <v>16</v>
      </c>
      <c r="F9" s="98">
        <v>3</v>
      </c>
      <c r="G9" s="90">
        <v>1974</v>
      </c>
      <c r="H9" s="39"/>
      <c r="I9" s="39"/>
      <c r="J9" s="39"/>
    </row>
    <row r="10" spans="1:12" s="40" customFormat="1" ht="17.25" customHeight="1" x14ac:dyDescent="0.3">
      <c r="A10" s="90">
        <v>7</v>
      </c>
      <c r="B10" s="100" t="s">
        <v>50</v>
      </c>
      <c r="C10" s="90">
        <v>17154</v>
      </c>
      <c r="D10" s="90">
        <v>118</v>
      </c>
      <c r="E10" s="90">
        <v>12</v>
      </c>
      <c r="F10" s="98">
        <v>2</v>
      </c>
      <c r="G10" s="90">
        <v>1906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74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75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62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9" t="s">
        <v>78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42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32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47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99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41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49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54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51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1809</v>
      </c>
      <c r="D6" s="87">
        <v>1041</v>
      </c>
      <c r="E6" s="87">
        <f t="shared" ref="E6:E31" si="0">SUM(C6:D6)</f>
        <v>2850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50</v>
      </c>
      <c r="C7" s="85">
        <v>1649</v>
      </c>
      <c r="D7" s="85">
        <v>871</v>
      </c>
      <c r="E7" s="85">
        <f t="shared" si="0"/>
        <v>2520</v>
      </c>
      <c r="F7" s="84">
        <v>14</v>
      </c>
      <c r="G7" s="84">
        <v>0</v>
      </c>
      <c r="H7" s="84">
        <v>1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1353</v>
      </c>
      <c r="D8" s="89">
        <v>1019</v>
      </c>
      <c r="E8" s="89">
        <f t="shared" si="0"/>
        <v>2372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52</v>
      </c>
      <c r="C9" s="91">
        <v>1136</v>
      </c>
      <c r="D9" s="91">
        <v>1228</v>
      </c>
      <c r="E9" s="91">
        <f t="shared" si="0"/>
        <v>2364</v>
      </c>
      <c r="F9" s="90">
        <v>29</v>
      </c>
      <c r="G9" s="90">
        <v>7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54</v>
      </c>
      <c r="C10" s="91">
        <v>1352</v>
      </c>
      <c r="D10" s="91">
        <v>896</v>
      </c>
      <c r="E10" s="91">
        <f t="shared" si="0"/>
        <v>2248</v>
      </c>
      <c r="F10" s="90">
        <v>25</v>
      </c>
      <c r="G10" s="90">
        <v>5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11</v>
      </c>
      <c r="C11" s="91">
        <v>1424</v>
      </c>
      <c r="D11" s="91">
        <v>802</v>
      </c>
      <c r="E11" s="91">
        <f t="shared" si="0"/>
        <v>2226</v>
      </c>
      <c r="F11" s="90">
        <v>17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42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96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101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142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62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74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110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114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23196</v>
      </c>
      <c r="D4" s="86">
        <v>230</v>
      </c>
      <c r="E4" s="86">
        <v>28</v>
      </c>
      <c r="F4" s="93">
        <v>0</v>
      </c>
      <c r="G4" s="86">
        <v>2320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20908</v>
      </c>
      <c r="D5" s="94">
        <v>234</v>
      </c>
      <c r="E5" s="94">
        <v>57</v>
      </c>
      <c r="F5" s="96">
        <v>1</v>
      </c>
      <c r="G5" s="94">
        <v>2091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20739</v>
      </c>
      <c r="D6" s="88">
        <v>159</v>
      </c>
      <c r="E6" s="88">
        <v>16</v>
      </c>
      <c r="F6" s="97">
        <v>1</v>
      </c>
      <c r="G6" s="88">
        <v>2074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20411</v>
      </c>
      <c r="D7" s="90">
        <v>197</v>
      </c>
      <c r="E7" s="90">
        <v>23</v>
      </c>
      <c r="F7" s="98">
        <v>1</v>
      </c>
      <c r="G7" s="90">
        <v>2041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20037</v>
      </c>
      <c r="D8" s="90">
        <v>203</v>
      </c>
      <c r="E8" s="90">
        <v>24</v>
      </c>
      <c r="F8" s="98">
        <v>0</v>
      </c>
      <c r="G8" s="90">
        <v>2004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50</v>
      </c>
      <c r="C9" s="90">
        <v>19674</v>
      </c>
      <c r="D9" s="90">
        <v>132</v>
      </c>
      <c r="E9" s="90">
        <v>12</v>
      </c>
      <c r="F9" s="98">
        <v>2</v>
      </c>
      <c r="G9" s="90">
        <v>1967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19531</v>
      </c>
      <c r="D10" s="90">
        <v>122</v>
      </c>
      <c r="E10" s="90">
        <v>16</v>
      </c>
      <c r="F10" s="98">
        <v>4</v>
      </c>
      <c r="G10" s="90">
        <v>1953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32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99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54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49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41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51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100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47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131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1158</v>
      </c>
      <c r="D6" s="87">
        <v>1417</v>
      </c>
      <c r="E6" s="87">
        <f t="shared" ref="E6:E29" si="0">SUM(C6:D6)</f>
        <v>2575</v>
      </c>
      <c r="F6" s="86">
        <v>23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1173</v>
      </c>
      <c r="D7" s="85">
        <v>1370</v>
      </c>
      <c r="E7" s="85">
        <f t="shared" si="0"/>
        <v>2543</v>
      </c>
      <c r="F7" s="84">
        <v>26</v>
      </c>
      <c r="G7" s="84">
        <v>5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49</v>
      </c>
      <c r="C8" s="89">
        <v>1417</v>
      </c>
      <c r="D8" s="89">
        <v>939</v>
      </c>
      <c r="E8" s="89">
        <f t="shared" si="0"/>
        <v>2356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1268</v>
      </c>
      <c r="D9" s="91">
        <v>968</v>
      </c>
      <c r="E9" s="91">
        <f t="shared" si="0"/>
        <v>2236</v>
      </c>
      <c r="F9" s="90">
        <v>25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1079</v>
      </c>
      <c r="D10" s="91">
        <v>1056</v>
      </c>
      <c r="E10" s="91">
        <f t="shared" si="0"/>
        <v>2135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1334</v>
      </c>
      <c r="D11" s="91">
        <v>766</v>
      </c>
      <c r="E11" s="91">
        <f t="shared" si="0"/>
        <v>2100</v>
      </c>
      <c r="F11" s="90">
        <v>20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96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51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62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50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145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146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25013</v>
      </c>
      <c r="D4" s="86">
        <v>250</v>
      </c>
      <c r="E4" s="86">
        <v>31</v>
      </c>
      <c r="F4" s="93">
        <v>0</v>
      </c>
      <c r="G4" s="86">
        <v>2278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23451</v>
      </c>
      <c r="D5" s="94">
        <v>260</v>
      </c>
      <c r="E5" s="94">
        <v>62</v>
      </c>
      <c r="F5" s="96">
        <v>1</v>
      </c>
      <c r="G5" s="94">
        <v>2132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22874</v>
      </c>
      <c r="D6" s="88">
        <v>178</v>
      </c>
      <c r="E6" s="88">
        <v>18</v>
      </c>
      <c r="F6" s="97">
        <v>1</v>
      </c>
      <c r="G6" s="88">
        <v>2079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22485</v>
      </c>
      <c r="D7" s="90">
        <v>221</v>
      </c>
      <c r="E7" s="90">
        <v>28</v>
      </c>
      <c r="F7" s="98">
        <v>1</v>
      </c>
      <c r="G7" s="90">
        <v>2044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21866</v>
      </c>
      <c r="D8" s="90">
        <v>203</v>
      </c>
      <c r="E8" s="90">
        <v>24</v>
      </c>
      <c r="F8" s="98">
        <v>1</v>
      </c>
      <c r="G8" s="90">
        <v>1988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21767</v>
      </c>
      <c r="D9" s="90">
        <v>147</v>
      </c>
      <c r="E9" s="90">
        <v>19</v>
      </c>
      <c r="F9" s="98">
        <v>4</v>
      </c>
      <c r="G9" s="90">
        <v>1979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19</v>
      </c>
      <c r="C10" s="90">
        <v>21136</v>
      </c>
      <c r="D10" s="90">
        <v>174</v>
      </c>
      <c r="E10" s="90">
        <v>19</v>
      </c>
      <c r="F10" s="98">
        <v>2</v>
      </c>
      <c r="G10" s="90">
        <v>1921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9" t="s">
        <v>78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41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131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62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56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51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1139</v>
      </c>
      <c r="D6" s="87">
        <v>1266</v>
      </c>
      <c r="E6" s="87">
        <f t="shared" ref="E6:E28" si="0">SUM(C6:D6)</f>
        <v>2405</v>
      </c>
      <c r="F6" s="86">
        <v>22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42</v>
      </c>
      <c r="C7" s="85">
        <v>1484</v>
      </c>
      <c r="D7" s="85">
        <v>757</v>
      </c>
      <c r="E7" s="85">
        <f t="shared" si="0"/>
        <v>2241</v>
      </c>
      <c r="F7" s="84">
        <v>20</v>
      </c>
      <c r="G7" s="84">
        <v>3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25</v>
      </c>
      <c r="C8" s="89">
        <v>1185</v>
      </c>
      <c r="D8" s="89">
        <v>1017</v>
      </c>
      <c r="E8" s="89">
        <f t="shared" si="0"/>
        <v>2202</v>
      </c>
      <c r="F8" s="88">
        <v>27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28</v>
      </c>
      <c r="C9" s="91">
        <v>1484</v>
      </c>
      <c r="D9" s="91">
        <v>689</v>
      </c>
      <c r="E9" s="91">
        <f t="shared" si="0"/>
        <v>2173</v>
      </c>
      <c r="F9" s="90">
        <v>22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841</v>
      </c>
      <c r="D10" s="91">
        <v>1296</v>
      </c>
      <c r="E10" s="91">
        <f t="shared" si="0"/>
        <v>2137</v>
      </c>
      <c r="F10" s="90">
        <v>19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110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101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102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50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112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55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96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74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148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27113</v>
      </c>
      <c r="D4" s="86">
        <v>270</v>
      </c>
      <c r="E4" s="86">
        <v>34</v>
      </c>
      <c r="F4" s="93">
        <v>0</v>
      </c>
      <c r="G4" s="86">
        <v>2259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25138</v>
      </c>
      <c r="D5" s="94">
        <v>260</v>
      </c>
      <c r="E5" s="94">
        <v>62</v>
      </c>
      <c r="F5" s="96">
        <v>2</v>
      </c>
      <c r="G5" s="94">
        <v>2095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24432</v>
      </c>
      <c r="D6" s="88">
        <v>194</v>
      </c>
      <c r="E6" s="88">
        <v>23</v>
      </c>
      <c r="F6" s="97">
        <v>1</v>
      </c>
      <c r="G6" s="88">
        <v>2036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23969</v>
      </c>
      <c r="D7" s="90">
        <v>174</v>
      </c>
      <c r="E7" s="90">
        <v>24</v>
      </c>
      <c r="F7" s="98">
        <v>4</v>
      </c>
      <c r="G7" s="90">
        <v>1997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23683</v>
      </c>
      <c r="D8" s="90">
        <v>237</v>
      </c>
      <c r="E8" s="90">
        <v>34</v>
      </c>
      <c r="F8" s="98">
        <v>1</v>
      </c>
      <c r="G8" s="90">
        <v>1974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23553</v>
      </c>
      <c r="D9" s="90">
        <v>203</v>
      </c>
      <c r="E9" s="90">
        <v>24</v>
      </c>
      <c r="F9" s="98">
        <v>2</v>
      </c>
      <c r="G9" s="90">
        <v>1963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23217</v>
      </c>
      <c r="D10" s="90">
        <v>208</v>
      </c>
      <c r="E10" s="90">
        <v>32</v>
      </c>
      <c r="F10" s="98">
        <v>1</v>
      </c>
      <c r="G10" s="90">
        <v>1935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42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41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131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74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56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51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75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1443</v>
      </c>
      <c r="D6" s="87">
        <v>1297</v>
      </c>
      <c r="E6" s="87">
        <f t="shared" ref="E6:E30" si="0">SUM(C6:D6)</f>
        <v>2740</v>
      </c>
      <c r="F6" s="86">
        <v>27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62</v>
      </c>
      <c r="C7" s="85">
        <v>1579</v>
      </c>
      <c r="D7" s="85">
        <v>817</v>
      </c>
      <c r="E7" s="85">
        <f t="shared" si="0"/>
        <v>2396</v>
      </c>
      <c r="F7" s="84">
        <v>22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78</v>
      </c>
      <c r="C8" s="89">
        <v>1115</v>
      </c>
      <c r="D8" s="89">
        <v>1135</v>
      </c>
      <c r="E8" s="89">
        <f t="shared" si="0"/>
        <v>2250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74</v>
      </c>
      <c r="C9" s="91">
        <v>1356</v>
      </c>
      <c r="D9" s="91">
        <v>894</v>
      </c>
      <c r="E9" s="91">
        <f t="shared" si="0"/>
        <v>2250</v>
      </c>
      <c r="F9" s="90">
        <v>13</v>
      </c>
      <c r="G9" s="90">
        <v>0</v>
      </c>
      <c r="H9" s="90">
        <v>1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636</v>
      </c>
      <c r="D10" s="91">
        <v>1601</v>
      </c>
      <c r="E10" s="91">
        <f t="shared" si="0"/>
        <v>2237</v>
      </c>
      <c r="F10" s="90">
        <v>21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29</v>
      </c>
      <c r="C11" s="91">
        <v>937</v>
      </c>
      <c r="D11" s="91">
        <v>1297</v>
      </c>
      <c r="E11" s="91">
        <f t="shared" si="0"/>
        <v>2234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73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112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75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102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42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29347</v>
      </c>
      <c r="D4" s="86">
        <v>292</v>
      </c>
      <c r="E4" s="86">
        <v>36</v>
      </c>
      <c r="F4" s="93">
        <v>0</v>
      </c>
      <c r="G4" s="86">
        <v>2257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27211</v>
      </c>
      <c r="D5" s="94">
        <v>286</v>
      </c>
      <c r="E5" s="94">
        <v>68</v>
      </c>
      <c r="F5" s="96">
        <v>2</v>
      </c>
      <c r="G5" s="94">
        <v>2093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26669</v>
      </c>
      <c r="D6" s="88">
        <v>215</v>
      </c>
      <c r="E6" s="88">
        <v>25</v>
      </c>
      <c r="F6" s="97">
        <v>1</v>
      </c>
      <c r="G6" s="88">
        <v>2051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25951</v>
      </c>
      <c r="D7" s="90">
        <v>190</v>
      </c>
      <c r="E7" s="90">
        <v>24</v>
      </c>
      <c r="F7" s="98">
        <v>4</v>
      </c>
      <c r="G7" s="90">
        <v>1996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25707</v>
      </c>
      <c r="D8" s="90">
        <v>227</v>
      </c>
      <c r="E8" s="90">
        <v>27</v>
      </c>
      <c r="F8" s="98">
        <v>2</v>
      </c>
      <c r="G8" s="90">
        <v>1977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96</v>
      </c>
      <c r="C9" s="90">
        <v>25203</v>
      </c>
      <c r="D9" s="90">
        <v>252</v>
      </c>
      <c r="E9" s="90">
        <v>37</v>
      </c>
      <c r="F9" s="98">
        <v>1</v>
      </c>
      <c r="G9" s="90">
        <v>1939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24962</v>
      </c>
      <c r="D10" s="90">
        <v>208</v>
      </c>
      <c r="E10" s="90">
        <v>32</v>
      </c>
      <c r="F10" s="98">
        <v>2</v>
      </c>
      <c r="G10" s="90">
        <v>1920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131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1415</v>
      </c>
      <c r="D6" s="87">
        <v>1464</v>
      </c>
      <c r="E6" s="87">
        <f t="shared" ref="E6:E28" si="0">SUM(C6:D6)</f>
        <v>2879</v>
      </c>
      <c r="F6" s="86">
        <v>24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30</v>
      </c>
      <c r="C7" s="85">
        <v>1310</v>
      </c>
      <c r="D7" s="85">
        <v>1415</v>
      </c>
      <c r="E7" s="85">
        <f t="shared" si="0"/>
        <v>2725</v>
      </c>
      <c r="F7" s="84">
        <v>22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1290</v>
      </c>
      <c r="D8" s="89">
        <v>1381</v>
      </c>
      <c r="E8" s="89">
        <f t="shared" si="0"/>
        <v>2671</v>
      </c>
      <c r="F8" s="88">
        <v>29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26</v>
      </c>
      <c r="C9" s="91">
        <v>1329</v>
      </c>
      <c r="D9" s="91">
        <v>1000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862</v>
      </c>
      <c r="D10" s="91">
        <v>1302</v>
      </c>
      <c r="E10" s="91">
        <f t="shared" si="0"/>
        <v>2164</v>
      </c>
      <c r="F10" s="90">
        <v>19</v>
      </c>
      <c r="G10" s="90">
        <v>0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49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51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113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1063</v>
      </c>
      <c r="D6" s="87">
        <v>1595</v>
      </c>
      <c r="E6" s="87">
        <f t="shared" ref="E6:E29" si="0">SUM(C6:D6)</f>
        <v>2658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</v>
      </c>
      <c r="C7" s="85">
        <v>1448</v>
      </c>
      <c r="D7" s="85">
        <v>1066</v>
      </c>
      <c r="E7" s="85">
        <f t="shared" si="0"/>
        <v>2514</v>
      </c>
      <c r="F7" s="84">
        <v>24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52</v>
      </c>
      <c r="C8" s="89">
        <v>525</v>
      </c>
      <c r="D8" s="89">
        <v>1803</v>
      </c>
      <c r="E8" s="89">
        <f t="shared" si="0"/>
        <v>2328</v>
      </c>
      <c r="F8" s="88">
        <v>28</v>
      </c>
      <c r="G8" s="88">
        <v>6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1191</v>
      </c>
      <c r="D9" s="91">
        <v>1124</v>
      </c>
      <c r="E9" s="91">
        <f t="shared" si="0"/>
        <v>2315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49</v>
      </c>
      <c r="C10" s="91">
        <v>1058</v>
      </c>
      <c r="D10" s="91">
        <v>1080</v>
      </c>
      <c r="E10" s="91">
        <f t="shared" si="0"/>
        <v>2138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1231</v>
      </c>
      <c r="D11" s="91">
        <v>843</v>
      </c>
      <c r="E11" s="91">
        <f t="shared" si="0"/>
        <v>2074</v>
      </c>
      <c r="F11" s="90">
        <v>20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78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54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41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47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32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51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56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111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110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112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101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31315</v>
      </c>
      <c r="D4" s="86">
        <v>308</v>
      </c>
      <c r="E4" s="86">
        <v>37</v>
      </c>
      <c r="F4" s="93">
        <v>0</v>
      </c>
      <c r="G4" s="86">
        <v>2237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30</v>
      </c>
      <c r="C5" s="94">
        <v>29394</v>
      </c>
      <c r="D5" s="94">
        <v>237</v>
      </c>
      <c r="E5" s="94">
        <v>26</v>
      </c>
      <c r="F5" s="96">
        <v>1</v>
      </c>
      <c r="G5" s="94">
        <v>2100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52</v>
      </c>
      <c r="C6" s="88">
        <v>29303</v>
      </c>
      <c r="D6" s="88">
        <v>312</v>
      </c>
      <c r="E6" s="88">
        <v>78</v>
      </c>
      <c r="F6" s="97">
        <v>2</v>
      </c>
      <c r="G6" s="88">
        <v>2093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27796</v>
      </c>
      <c r="D7" s="90">
        <v>211</v>
      </c>
      <c r="E7" s="90">
        <v>28</v>
      </c>
      <c r="F7" s="98">
        <v>4</v>
      </c>
      <c r="G7" s="90">
        <v>1985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27357</v>
      </c>
      <c r="D8" s="90">
        <v>273</v>
      </c>
      <c r="E8" s="90">
        <v>39</v>
      </c>
      <c r="F8" s="98">
        <v>1</v>
      </c>
      <c r="G8" s="90">
        <v>1954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41</v>
      </c>
      <c r="C9" s="90">
        <v>27330</v>
      </c>
      <c r="D9" s="90">
        <v>299</v>
      </c>
      <c r="E9" s="90">
        <v>54</v>
      </c>
      <c r="F9" s="98">
        <v>0</v>
      </c>
      <c r="G9" s="90">
        <v>1952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11</v>
      </c>
      <c r="C10" s="90">
        <v>26970</v>
      </c>
      <c r="D10" s="90">
        <v>245</v>
      </c>
      <c r="E10" s="90">
        <v>33</v>
      </c>
      <c r="F10" s="98">
        <v>2</v>
      </c>
      <c r="G10" s="90">
        <v>1926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101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99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1116</v>
      </c>
      <c r="D6" s="87">
        <v>1373</v>
      </c>
      <c r="E6" s="87">
        <f t="shared" ref="E6:E28" si="0">SUM(C6:D6)</f>
        <v>2489</v>
      </c>
      <c r="F6" s="86">
        <v>19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1310</v>
      </c>
      <c r="D7" s="105">
        <v>1103</v>
      </c>
      <c r="E7" s="105">
        <f t="shared" si="0"/>
        <v>2413</v>
      </c>
      <c r="F7" s="104">
        <v>26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1252</v>
      </c>
      <c r="D8" s="89">
        <v>1107</v>
      </c>
      <c r="E8" s="89">
        <f t="shared" si="0"/>
        <v>2359</v>
      </c>
      <c r="F8" s="88">
        <v>19</v>
      </c>
      <c r="G8" s="88">
        <v>2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10</v>
      </c>
      <c r="C9" s="103">
        <v>972</v>
      </c>
      <c r="D9" s="103">
        <v>1258</v>
      </c>
      <c r="E9" s="103">
        <f t="shared" si="0"/>
        <v>2230</v>
      </c>
      <c r="F9" s="102">
        <v>24</v>
      </c>
      <c r="G9" s="102">
        <v>1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78</v>
      </c>
      <c r="C10" s="103">
        <v>790</v>
      </c>
      <c r="D10" s="103">
        <v>1226</v>
      </c>
      <c r="E10" s="103">
        <f t="shared" si="0"/>
        <v>2016</v>
      </c>
      <c r="F10" s="102">
        <v>20</v>
      </c>
      <c r="G10" s="102">
        <v>2</v>
      </c>
      <c r="H10" s="102">
        <v>2</v>
      </c>
      <c r="I10" s="102"/>
      <c r="J10" s="102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99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75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102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110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131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33728</v>
      </c>
      <c r="D4" s="86">
        <v>334</v>
      </c>
      <c r="E4" s="86">
        <v>41</v>
      </c>
      <c r="F4" s="93">
        <v>0</v>
      </c>
      <c r="G4" s="86">
        <v>2249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30978</v>
      </c>
      <c r="D5" s="107">
        <v>336</v>
      </c>
      <c r="E5" s="107">
        <v>87</v>
      </c>
      <c r="F5" s="109">
        <v>2</v>
      </c>
      <c r="G5" s="107">
        <v>2065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30</v>
      </c>
      <c r="C6" s="88">
        <v>30642</v>
      </c>
      <c r="D6" s="88">
        <v>252</v>
      </c>
      <c r="E6" s="88">
        <v>30</v>
      </c>
      <c r="F6" s="97">
        <v>1</v>
      </c>
      <c r="G6" s="88">
        <v>2043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96</v>
      </c>
      <c r="C7" s="102">
        <v>29846</v>
      </c>
      <c r="D7" s="102">
        <v>292</v>
      </c>
      <c r="E7" s="102">
        <v>40</v>
      </c>
      <c r="F7" s="111">
        <v>1</v>
      </c>
      <c r="G7" s="102">
        <v>1990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29471</v>
      </c>
      <c r="D8" s="102">
        <v>232</v>
      </c>
      <c r="E8" s="102">
        <v>34</v>
      </c>
      <c r="F8" s="111">
        <v>4</v>
      </c>
      <c r="G8" s="102">
        <v>1965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29128</v>
      </c>
      <c r="D9" s="102">
        <v>321</v>
      </c>
      <c r="E9" s="102">
        <v>60</v>
      </c>
      <c r="F9" s="111">
        <v>0</v>
      </c>
      <c r="G9" s="102">
        <v>1941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28741</v>
      </c>
      <c r="D10" s="102">
        <v>245</v>
      </c>
      <c r="E10" s="102">
        <v>33</v>
      </c>
      <c r="F10" s="111">
        <v>3</v>
      </c>
      <c r="G10" s="102">
        <v>1916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9" t="s">
        <v>78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73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101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1661</v>
      </c>
      <c r="D6" s="87">
        <v>1013</v>
      </c>
      <c r="E6" s="87">
        <f t="shared" ref="E6:E27" si="0">SUM(C6:D6)</f>
        <v>2674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</v>
      </c>
      <c r="C7" s="105">
        <v>1219</v>
      </c>
      <c r="D7" s="105">
        <v>1387</v>
      </c>
      <c r="E7" s="105">
        <f t="shared" si="0"/>
        <v>2606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102</v>
      </c>
      <c r="C8" s="89">
        <v>1071</v>
      </c>
      <c r="D8" s="89">
        <v>1456</v>
      </c>
      <c r="E8" s="89">
        <f t="shared" si="0"/>
        <v>2527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101</v>
      </c>
      <c r="C9" s="91">
        <v>856</v>
      </c>
      <c r="D9" s="91">
        <v>1620</v>
      </c>
      <c r="E9" s="91">
        <f t="shared" si="0"/>
        <v>2476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1400</v>
      </c>
      <c r="D10" s="91">
        <v>872</v>
      </c>
      <c r="E10" s="91">
        <f t="shared" si="0"/>
        <v>2272</v>
      </c>
      <c r="F10" s="90">
        <v>20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62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75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74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42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110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114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156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34876</v>
      </c>
      <c r="D4" s="86">
        <v>349</v>
      </c>
      <c r="E4" s="86">
        <v>47</v>
      </c>
      <c r="F4" s="93">
        <v>0</v>
      </c>
      <c r="G4" s="86">
        <v>2179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33071</v>
      </c>
      <c r="D5" s="107">
        <v>358</v>
      </c>
      <c r="E5" s="107">
        <v>93</v>
      </c>
      <c r="F5" s="109">
        <v>2</v>
      </c>
      <c r="G5" s="107">
        <v>2067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32520</v>
      </c>
      <c r="D6" s="88">
        <v>318</v>
      </c>
      <c r="E6" s="88">
        <v>40</v>
      </c>
      <c r="F6" s="97">
        <v>1</v>
      </c>
      <c r="G6" s="88">
        <v>2033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32280</v>
      </c>
      <c r="D7" s="102">
        <v>262</v>
      </c>
      <c r="E7" s="102">
        <v>34</v>
      </c>
      <c r="F7" s="111">
        <v>1</v>
      </c>
      <c r="G7" s="102">
        <v>2018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30717</v>
      </c>
      <c r="D8" s="102">
        <v>269</v>
      </c>
      <c r="E8" s="102">
        <v>37</v>
      </c>
      <c r="F8" s="111">
        <v>3</v>
      </c>
      <c r="G8" s="102">
        <v>1920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30668</v>
      </c>
      <c r="D9" s="102">
        <v>341</v>
      </c>
      <c r="E9" s="102">
        <v>65</v>
      </c>
      <c r="F9" s="111">
        <v>0</v>
      </c>
      <c r="G9" s="102">
        <v>1917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25</v>
      </c>
      <c r="C10" s="102">
        <v>30605</v>
      </c>
      <c r="D10" s="102">
        <v>249</v>
      </c>
      <c r="E10" s="102">
        <v>40</v>
      </c>
      <c r="F10" s="111">
        <v>4</v>
      </c>
      <c r="G10" s="102">
        <v>1913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50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42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49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25</v>
      </c>
      <c r="C6" s="87">
        <v>1610</v>
      </c>
      <c r="D6" s="87">
        <v>1302</v>
      </c>
      <c r="E6" s="87">
        <f t="shared" ref="E6:E29" si="0">SUM(C6:D6)</f>
        <v>2912</v>
      </c>
      <c r="F6" s="86">
        <v>29</v>
      </c>
      <c r="G6" s="86">
        <v>4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101</v>
      </c>
      <c r="C7" s="105">
        <v>1400</v>
      </c>
      <c r="D7" s="105">
        <v>1463</v>
      </c>
      <c r="E7" s="105">
        <f t="shared" si="0"/>
        <v>2863</v>
      </c>
      <c r="F7" s="104">
        <v>21</v>
      </c>
      <c r="G7" s="104">
        <v>0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62</v>
      </c>
      <c r="C8" s="89">
        <v>1208</v>
      </c>
      <c r="D8" s="89">
        <v>1627</v>
      </c>
      <c r="E8" s="89">
        <f t="shared" si="0"/>
        <v>2835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19</v>
      </c>
      <c r="C9" s="91">
        <v>888</v>
      </c>
      <c r="D9" s="91">
        <v>1411</v>
      </c>
      <c r="E9" s="91">
        <f t="shared" si="0"/>
        <v>2299</v>
      </c>
      <c r="F9" s="90">
        <v>21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1650</v>
      </c>
      <c r="D10" s="91">
        <v>584</v>
      </c>
      <c r="E10" s="91">
        <f t="shared" si="0"/>
        <v>2234</v>
      </c>
      <c r="F10" s="90">
        <v>23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901</v>
      </c>
      <c r="D11" s="91">
        <v>1224</v>
      </c>
      <c r="E11" s="91">
        <f t="shared" si="0"/>
        <v>2125</v>
      </c>
      <c r="F11" s="90">
        <v>15</v>
      </c>
      <c r="G11" s="90">
        <v>3</v>
      </c>
      <c r="H11" s="90">
        <v>1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41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78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102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75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96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110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158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36351</v>
      </c>
      <c r="D4" s="86">
        <v>365</v>
      </c>
      <c r="E4" s="86">
        <v>51</v>
      </c>
      <c r="F4" s="93">
        <v>0</v>
      </c>
      <c r="G4" s="86">
        <v>2138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34464</v>
      </c>
      <c r="D5" s="107">
        <v>376</v>
      </c>
      <c r="E5" s="107">
        <v>99</v>
      </c>
      <c r="F5" s="109">
        <v>2</v>
      </c>
      <c r="G5" s="107">
        <v>2027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33897</v>
      </c>
      <c r="D6" s="88">
        <v>336</v>
      </c>
      <c r="E6" s="88">
        <v>45</v>
      </c>
      <c r="F6" s="97">
        <v>1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33805</v>
      </c>
      <c r="D7" s="102">
        <v>278</v>
      </c>
      <c r="E7" s="102">
        <v>37</v>
      </c>
      <c r="F7" s="111">
        <v>1</v>
      </c>
      <c r="G7" s="102">
        <v>1989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33517</v>
      </c>
      <c r="D8" s="102">
        <v>278</v>
      </c>
      <c r="E8" s="102">
        <v>44</v>
      </c>
      <c r="F8" s="111">
        <v>4</v>
      </c>
      <c r="G8" s="102">
        <v>1972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32623</v>
      </c>
      <c r="D9" s="102">
        <v>362</v>
      </c>
      <c r="E9" s="102">
        <v>71</v>
      </c>
      <c r="F9" s="111">
        <v>0</v>
      </c>
      <c r="G9" s="102">
        <v>1919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32531</v>
      </c>
      <c r="D10" s="102">
        <v>269</v>
      </c>
      <c r="E10" s="102">
        <v>37</v>
      </c>
      <c r="F10" s="111">
        <v>4</v>
      </c>
      <c r="G10" s="102">
        <v>1914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62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50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73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1292</v>
      </c>
      <c r="D6" s="87">
        <v>1878</v>
      </c>
      <c r="E6" s="87">
        <f t="shared" ref="E6:E28" si="0">SUM(C6:D6)</f>
        <v>3170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42</v>
      </c>
      <c r="C7" s="105">
        <v>1095</v>
      </c>
      <c r="D7" s="105">
        <v>1256</v>
      </c>
      <c r="E7" s="105">
        <f t="shared" si="0"/>
        <v>2351</v>
      </c>
      <c r="F7" s="104">
        <v>22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19</v>
      </c>
      <c r="C8" s="89">
        <v>1136</v>
      </c>
      <c r="D8" s="89">
        <v>1192</v>
      </c>
      <c r="E8" s="89">
        <f t="shared" si="0"/>
        <v>2328</v>
      </c>
      <c r="F8" s="88">
        <v>19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1488</v>
      </c>
      <c r="D9" s="91">
        <v>765</v>
      </c>
      <c r="E9" s="91">
        <f t="shared" si="0"/>
        <v>2253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11</v>
      </c>
      <c r="C10" s="91">
        <v>1735</v>
      </c>
      <c r="D10" s="91">
        <v>514</v>
      </c>
      <c r="E10" s="91">
        <f t="shared" si="0"/>
        <v>2249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96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73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37945</v>
      </c>
      <c r="D4" s="86">
        <v>388</v>
      </c>
      <c r="E4" s="86">
        <v>57</v>
      </c>
      <c r="F4" s="93">
        <v>0</v>
      </c>
      <c r="G4" s="86">
        <v>2108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35628</v>
      </c>
      <c r="D5" s="107">
        <v>294</v>
      </c>
      <c r="E5" s="107">
        <v>40</v>
      </c>
      <c r="F5" s="109">
        <v>1</v>
      </c>
      <c r="G5" s="107">
        <v>1979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35604</v>
      </c>
      <c r="D6" s="88">
        <v>358</v>
      </c>
      <c r="E6" s="88">
        <v>51</v>
      </c>
      <c r="F6" s="97">
        <v>1</v>
      </c>
      <c r="G6" s="88">
        <v>1978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35407</v>
      </c>
      <c r="D7" s="102">
        <v>393</v>
      </c>
      <c r="E7" s="102">
        <v>109</v>
      </c>
      <c r="F7" s="111">
        <v>2</v>
      </c>
      <c r="G7" s="102">
        <v>1967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34986</v>
      </c>
      <c r="D8" s="102">
        <v>294</v>
      </c>
      <c r="E8" s="102">
        <v>48</v>
      </c>
      <c r="F8" s="111">
        <v>4</v>
      </c>
      <c r="G8" s="102">
        <v>1944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34780</v>
      </c>
      <c r="D9" s="102">
        <v>293</v>
      </c>
      <c r="E9" s="102">
        <v>41</v>
      </c>
      <c r="F9" s="111">
        <v>4</v>
      </c>
      <c r="G9" s="102">
        <v>1932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34415</v>
      </c>
      <c r="D10" s="102">
        <v>362</v>
      </c>
      <c r="E10" s="102">
        <v>71</v>
      </c>
      <c r="F10" s="111">
        <v>1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101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1439</v>
      </c>
      <c r="D6" s="87">
        <v>1173</v>
      </c>
      <c r="E6" s="87">
        <f t="shared" ref="E6:E27" si="0">SUM(C6:D6)</f>
        <v>2612</v>
      </c>
      <c r="F6" s="86">
        <v>18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1325</v>
      </c>
      <c r="D7" s="105">
        <v>1025</v>
      </c>
      <c r="E7" s="105">
        <f t="shared" si="0"/>
        <v>2350</v>
      </c>
      <c r="F7" s="104">
        <v>22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1295</v>
      </c>
      <c r="D8" s="89">
        <v>996</v>
      </c>
      <c r="E8" s="89">
        <f t="shared" si="0"/>
        <v>2291</v>
      </c>
      <c r="F8" s="88">
        <v>28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1203</v>
      </c>
      <c r="D9" s="91">
        <v>1063</v>
      </c>
      <c r="E9" s="91">
        <f t="shared" si="0"/>
        <v>2266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16</v>
      </c>
      <c r="C10" s="91">
        <v>906</v>
      </c>
      <c r="D10" s="91">
        <v>1272</v>
      </c>
      <c r="E10" s="91">
        <f t="shared" si="0"/>
        <v>2178</v>
      </c>
      <c r="F10" s="90">
        <v>22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96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102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56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74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51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2658</v>
      </c>
      <c r="D4" s="86">
        <v>28</v>
      </c>
      <c r="E4" s="86">
        <v>4</v>
      </c>
      <c r="F4" s="93">
        <v>0</v>
      </c>
      <c r="G4" s="86">
        <v>2658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2514</v>
      </c>
      <c r="D5" s="94">
        <v>24</v>
      </c>
      <c r="E5" s="94">
        <v>0</v>
      </c>
      <c r="F5" s="96">
        <v>0</v>
      </c>
      <c r="G5" s="94">
        <v>2514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52</v>
      </c>
      <c r="C6" s="88">
        <v>2328</v>
      </c>
      <c r="D6" s="88">
        <v>28</v>
      </c>
      <c r="E6" s="88">
        <v>6</v>
      </c>
      <c r="F6" s="97">
        <v>0</v>
      </c>
      <c r="G6" s="88">
        <v>2328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2315</v>
      </c>
      <c r="D7" s="90">
        <v>21</v>
      </c>
      <c r="E7" s="90">
        <v>2</v>
      </c>
      <c r="F7" s="98">
        <v>0</v>
      </c>
      <c r="G7" s="90">
        <v>2315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49</v>
      </c>
      <c r="C8" s="90">
        <v>2138</v>
      </c>
      <c r="D8" s="90">
        <v>20</v>
      </c>
      <c r="E8" s="90">
        <v>1</v>
      </c>
      <c r="F8" s="98">
        <v>0</v>
      </c>
      <c r="G8" s="90">
        <v>2138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96</v>
      </c>
      <c r="C9" s="90">
        <v>2074</v>
      </c>
      <c r="D9" s="90">
        <v>20</v>
      </c>
      <c r="E9" s="90">
        <v>2</v>
      </c>
      <c r="F9" s="98">
        <v>0</v>
      </c>
      <c r="G9" s="90">
        <v>2074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27</v>
      </c>
      <c r="C10" s="90">
        <v>1991</v>
      </c>
      <c r="D10" s="90">
        <v>19</v>
      </c>
      <c r="E10" s="90">
        <v>1</v>
      </c>
      <c r="F10" s="98">
        <v>0</v>
      </c>
      <c r="G10" s="90">
        <v>1991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99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54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42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62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73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74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41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50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47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32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51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56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101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4" t="s">
        <v>36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111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110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39775</v>
      </c>
      <c r="D4" s="86">
        <v>388</v>
      </c>
      <c r="E4" s="86">
        <v>57</v>
      </c>
      <c r="F4" s="93">
        <v>1</v>
      </c>
      <c r="G4" s="86">
        <v>2093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37894</v>
      </c>
      <c r="D5" s="107">
        <v>316</v>
      </c>
      <c r="E5" s="107">
        <v>42</v>
      </c>
      <c r="F5" s="109">
        <v>1</v>
      </c>
      <c r="G5" s="107">
        <v>1994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37703</v>
      </c>
      <c r="D6" s="88">
        <v>382</v>
      </c>
      <c r="E6" s="88">
        <v>58</v>
      </c>
      <c r="F6" s="97">
        <v>1</v>
      </c>
      <c r="G6" s="88">
        <v>1984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36610</v>
      </c>
      <c r="D7" s="102">
        <v>293</v>
      </c>
      <c r="E7" s="102">
        <v>41</v>
      </c>
      <c r="F7" s="111">
        <v>5</v>
      </c>
      <c r="G7" s="102">
        <v>1927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50</v>
      </c>
      <c r="C8" s="102">
        <v>36581</v>
      </c>
      <c r="D8" s="102">
        <v>291</v>
      </c>
      <c r="E8" s="102">
        <v>38</v>
      </c>
      <c r="F8" s="111">
        <v>2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36294</v>
      </c>
      <c r="D9" s="102">
        <v>380</v>
      </c>
      <c r="E9" s="102">
        <v>73</v>
      </c>
      <c r="F9" s="111">
        <v>1</v>
      </c>
      <c r="G9" s="102">
        <v>1910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52</v>
      </c>
      <c r="C10" s="102">
        <v>36272</v>
      </c>
      <c r="D10" s="102">
        <v>412</v>
      </c>
      <c r="E10" s="102">
        <v>120</v>
      </c>
      <c r="F10" s="111">
        <v>2</v>
      </c>
      <c r="G10" s="102">
        <v>1909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101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42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1349</v>
      </c>
      <c r="D6" s="87">
        <v>1593</v>
      </c>
      <c r="E6" s="87">
        <f t="shared" ref="E6:E24" si="0">SUM(C6:D6)</f>
        <v>2942</v>
      </c>
      <c r="F6" s="86">
        <v>30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28</v>
      </c>
      <c r="C7" s="105">
        <v>1451</v>
      </c>
      <c r="D7" s="105">
        <v>1254</v>
      </c>
      <c r="E7" s="105">
        <f t="shared" si="0"/>
        <v>2705</v>
      </c>
      <c r="F7" s="104">
        <v>25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1422</v>
      </c>
      <c r="D8" s="89">
        <v>1046</v>
      </c>
      <c r="E8" s="89">
        <f t="shared" si="0"/>
        <v>2468</v>
      </c>
      <c r="F8" s="88">
        <v>28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973</v>
      </c>
      <c r="D9" s="91">
        <v>1387</v>
      </c>
      <c r="E9" s="91">
        <f t="shared" si="0"/>
        <v>2360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20" customFormat="1" ht="18.75" x14ac:dyDescent="0.3">
      <c r="A10" s="4">
        <v>5</v>
      </c>
      <c r="B10" s="2" t="s">
        <v>41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99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78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101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110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42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34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33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35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40952</v>
      </c>
      <c r="D4" s="86">
        <v>404</v>
      </c>
      <c r="E4" s="86">
        <v>62</v>
      </c>
      <c r="F4" s="93">
        <v>1</v>
      </c>
      <c r="G4" s="86">
        <v>2048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40836</v>
      </c>
      <c r="D5" s="107">
        <v>346</v>
      </c>
      <c r="E5" s="107">
        <v>43</v>
      </c>
      <c r="F5" s="109">
        <v>1</v>
      </c>
      <c r="G5" s="107">
        <v>2042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39592</v>
      </c>
      <c r="D6" s="88">
        <v>382</v>
      </c>
      <c r="E6" s="88">
        <v>58</v>
      </c>
      <c r="F6" s="97">
        <v>2</v>
      </c>
      <c r="G6" s="88">
        <v>1980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41</v>
      </c>
      <c r="C7" s="102">
        <v>38638</v>
      </c>
      <c r="D7" s="102">
        <v>406</v>
      </c>
      <c r="E7" s="102">
        <v>77</v>
      </c>
      <c r="F7" s="111">
        <v>1</v>
      </c>
      <c r="G7" s="102">
        <v>1932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38499</v>
      </c>
      <c r="D8" s="102">
        <v>293</v>
      </c>
      <c r="E8" s="102">
        <v>41</v>
      </c>
      <c r="F8" s="111">
        <v>6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50</v>
      </c>
      <c r="C9" s="102">
        <v>38470</v>
      </c>
      <c r="D9" s="102">
        <v>291</v>
      </c>
      <c r="E9" s="102">
        <v>38</v>
      </c>
      <c r="F9" s="111">
        <v>3</v>
      </c>
      <c r="G9" s="102">
        <v>1924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28</v>
      </c>
      <c r="C10" s="102">
        <v>38466</v>
      </c>
      <c r="D10" s="102">
        <v>286</v>
      </c>
      <c r="E10" s="102">
        <v>41</v>
      </c>
      <c r="F10" s="111">
        <v>5</v>
      </c>
      <c r="G10" s="102">
        <v>1924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52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101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62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1835</v>
      </c>
      <c r="D6" s="87">
        <v>1279</v>
      </c>
      <c r="E6" s="87">
        <f t="shared" ref="E6:E29" si="0">SUM(C6:D6)</f>
        <v>3114</v>
      </c>
      <c r="F6" s="86">
        <v>32</v>
      </c>
      <c r="G6" s="86">
        <v>3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96</v>
      </c>
      <c r="C7" s="105">
        <v>1453</v>
      </c>
      <c r="D7" s="105">
        <v>1115</v>
      </c>
      <c r="E7" s="105">
        <f t="shared" si="0"/>
        <v>2568</v>
      </c>
      <c r="F7" s="104">
        <v>23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1486</v>
      </c>
      <c r="D8" s="89">
        <v>1023</v>
      </c>
      <c r="E8" s="89">
        <f t="shared" si="0"/>
        <v>2509</v>
      </c>
      <c r="F8" s="88">
        <v>23</v>
      </c>
      <c r="G8" s="88">
        <v>0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52</v>
      </c>
      <c r="C9" s="103">
        <v>1459</v>
      </c>
      <c r="D9" s="103">
        <v>944</v>
      </c>
      <c r="E9" s="103">
        <f t="shared" si="0"/>
        <v>2403</v>
      </c>
      <c r="F9" s="102">
        <v>26</v>
      </c>
      <c r="G9" s="102">
        <v>5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74</v>
      </c>
      <c r="C10" s="103">
        <v>1479</v>
      </c>
      <c r="D10" s="103">
        <v>901</v>
      </c>
      <c r="E10" s="103">
        <f t="shared" si="0"/>
        <v>2380</v>
      </c>
      <c r="F10" s="102">
        <v>13</v>
      </c>
      <c r="G10" s="102">
        <v>1</v>
      </c>
      <c r="H10" s="102">
        <v>1</v>
      </c>
      <c r="I10" s="102"/>
      <c r="J10" s="102" t="s">
        <v>118</v>
      </c>
    </row>
    <row r="11" spans="1:10" s="6" customFormat="1" ht="18.75" x14ac:dyDescent="0.3">
      <c r="A11" s="102">
        <v>6</v>
      </c>
      <c r="B11" s="103" t="s">
        <v>27</v>
      </c>
      <c r="C11" s="103">
        <v>1081</v>
      </c>
      <c r="D11" s="103">
        <v>1138</v>
      </c>
      <c r="E11" s="103">
        <f t="shared" si="0"/>
        <v>2219</v>
      </c>
      <c r="F11" s="102">
        <v>26</v>
      </c>
      <c r="G11" s="102">
        <v>4</v>
      </c>
      <c r="H11" s="102">
        <v>2</v>
      </c>
      <c r="I11" s="102"/>
      <c r="J11" s="102" t="s">
        <v>118</v>
      </c>
    </row>
    <row r="12" spans="1:10" s="20" customFormat="1" ht="18.75" x14ac:dyDescent="0.3">
      <c r="A12" s="4">
        <v>7</v>
      </c>
      <c r="B12" s="2" t="s">
        <v>49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46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50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166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101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131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43461</v>
      </c>
      <c r="D4" s="86">
        <v>427</v>
      </c>
      <c r="E4" s="86">
        <v>62</v>
      </c>
      <c r="F4" s="93">
        <v>1</v>
      </c>
      <c r="G4" s="86">
        <v>2070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42397</v>
      </c>
      <c r="D5" s="107">
        <v>362</v>
      </c>
      <c r="E5" s="107">
        <v>47</v>
      </c>
      <c r="F5" s="109">
        <v>1</v>
      </c>
      <c r="G5" s="107">
        <v>2019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42160</v>
      </c>
      <c r="D6" s="88">
        <v>405</v>
      </c>
      <c r="E6" s="88">
        <v>59</v>
      </c>
      <c r="F6" s="97">
        <v>2</v>
      </c>
      <c r="G6" s="88">
        <v>2008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40792</v>
      </c>
      <c r="D7" s="102">
        <v>466</v>
      </c>
      <c r="E7" s="102">
        <v>132</v>
      </c>
      <c r="F7" s="111">
        <v>2</v>
      </c>
      <c r="G7" s="102">
        <v>1942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28</v>
      </c>
      <c r="C8" s="102">
        <v>40518</v>
      </c>
      <c r="D8" s="102">
        <v>312</v>
      </c>
      <c r="E8" s="102">
        <v>46</v>
      </c>
      <c r="F8" s="111">
        <v>5</v>
      </c>
      <c r="G8" s="102">
        <v>1929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40324</v>
      </c>
      <c r="D9" s="102">
        <v>293</v>
      </c>
      <c r="E9" s="102">
        <v>41</v>
      </c>
      <c r="F9" s="111">
        <v>7</v>
      </c>
      <c r="G9" s="102">
        <v>1920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26</v>
      </c>
      <c r="C10" s="102">
        <v>40161</v>
      </c>
      <c r="D10" s="102">
        <v>423</v>
      </c>
      <c r="E10" s="102">
        <v>81</v>
      </c>
      <c r="F10" s="111">
        <v>0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101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166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1415</v>
      </c>
      <c r="D6" s="87">
        <v>1189</v>
      </c>
      <c r="E6" s="87">
        <f t="shared" ref="E6:E28" si="0">SUM(C6:D6)</f>
        <v>2604</v>
      </c>
      <c r="F6" s="86">
        <v>24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142</v>
      </c>
      <c r="C7" s="105">
        <v>1080</v>
      </c>
      <c r="D7" s="105">
        <v>1188</v>
      </c>
      <c r="E7" s="105">
        <f t="shared" si="0"/>
        <v>2268</v>
      </c>
      <c r="F7" s="104">
        <v>19</v>
      </c>
      <c r="G7" s="104">
        <v>3</v>
      </c>
      <c r="H7" s="104">
        <v>2</v>
      </c>
      <c r="I7" s="104" t="s">
        <v>114</v>
      </c>
      <c r="J7" s="104" t="s">
        <v>116</v>
      </c>
    </row>
    <row r="8" spans="1:10" s="16" customFormat="1" ht="18.75" x14ac:dyDescent="0.3">
      <c r="A8" s="88">
        <v>3</v>
      </c>
      <c r="B8" s="89" t="s">
        <v>51</v>
      </c>
      <c r="C8" s="89">
        <v>657</v>
      </c>
      <c r="D8" s="89">
        <v>1584</v>
      </c>
      <c r="E8" s="89">
        <f t="shared" si="0"/>
        <v>2241</v>
      </c>
      <c r="F8" s="88">
        <v>22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1344</v>
      </c>
      <c r="D9" s="91">
        <v>817</v>
      </c>
      <c r="E9" s="91">
        <f t="shared" si="0"/>
        <v>2161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74</v>
      </c>
      <c r="C10" s="91">
        <v>1044</v>
      </c>
      <c r="D10" s="91">
        <v>1020</v>
      </c>
      <c r="E10" s="91">
        <f t="shared" si="0"/>
        <v>2064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96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110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50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166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102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131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169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45034</v>
      </c>
      <c r="D4" s="86">
        <v>447</v>
      </c>
      <c r="E4" s="86">
        <v>69</v>
      </c>
      <c r="F4" s="93">
        <v>1</v>
      </c>
      <c r="G4" s="86">
        <v>2047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44017</v>
      </c>
      <c r="D5" s="107">
        <v>362</v>
      </c>
      <c r="E5" s="107">
        <v>47</v>
      </c>
      <c r="F5" s="109">
        <v>2</v>
      </c>
      <c r="G5" s="107">
        <v>2001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43846</v>
      </c>
      <c r="D6" s="88">
        <v>426</v>
      </c>
      <c r="E6" s="88">
        <v>65</v>
      </c>
      <c r="F6" s="97">
        <v>2</v>
      </c>
      <c r="G6" s="88">
        <v>1993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42507</v>
      </c>
      <c r="D7" s="102">
        <v>329</v>
      </c>
      <c r="E7" s="102">
        <v>47</v>
      </c>
      <c r="F7" s="111">
        <v>5</v>
      </c>
      <c r="G7" s="102">
        <v>1935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41685</v>
      </c>
      <c r="D8" s="102">
        <v>486</v>
      </c>
      <c r="E8" s="102">
        <v>141</v>
      </c>
      <c r="F8" s="111">
        <v>2</v>
      </c>
      <c r="G8" s="102">
        <v>1895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41601</v>
      </c>
      <c r="D9" s="102">
        <v>309</v>
      </c>
      <c r="E9" s="102">
        <v>47</v>
      </c>
      <c r="F9" s="111">
        <v>7</v>
      </c>
      <c r="G9" s="102">
        <v>1891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41333</v>
      </c>
      <c r="D10" s="102">
        <v>430</v>
      </c>
      <c r="E10" s="102">
        <v>87</v>
      </c>
      <c r="F10" s="111">
        <v>1</v>
      </c>
      <c r="G10" s="102">
        <v>1879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78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142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166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170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1531</v>
      </c>
      <c r="D6" s="87">
        <v>1616</v>
      </c>
      <c r="E6" s="87">
        <f t="shared" ref="E6:E26" si="0">SUM(C6:D6)</f>
        <v>3147</v>
      </c>
      <c r="F6" s="86">
        <v>31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1407</v>
      </c>
      <c r="D7" s="105">
        <v>949</v>
      </c>
      <c r="E7" s="105">
        <f t="shared" si="0"/>
        <v>2356</v>
      </c>
      <c r="F7" s="104">
        <v>25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</v>
      </c>
      <c r="C8" s="89">
        <v>1323</v>
      </c>
      <c r="D8" s="89">
        <v>932</v>
      </c>
      <c r="E8" s="89">
        <f t="shared" si="0"/>
        <v>2255</v>
      </c>
      <c r="F8" s="88">
        <v>22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1326</v>
      </c>
      <c r="D9" s="91">
        <v>925</v>
      </c>
      <c r="E9" s="91">
        <f t="shared" si="0"/>
        <v>2251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96</v>
      </c>
      <c r="C10" s="91">
        <v>1031</v>
      </c>
      <c r="D10" s="91">
        <v>1200</v>
      </c>
      <c r="E10" s="91">
        <f t="shared" si="0"/>
        <v>2231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52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74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50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42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75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166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114</v>
      </c>
      <c r="J25" s="4"/>
    </row>
    <row r="26" spans="1:10" ht="18.75" x14ac:dyDescent="0.3">
      <c r="A26" s="4">
        <v>21</v>
      </c>
      <c r="B26" s="2" t="s">
        <v>131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171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46839</v>
      </c>
      <c r="D4" s="86">
        <v>464</v>
      </c>
      <c r="E4" s="86">
        <v>74</v>
      </c>
      <c r="F4" s="93">
        <v>1</v>
      </c>
      <c r="G4" s="86">
        <v>2036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46077</v>
      </c>
      <c r="D5" s="94">
        <v>450</v>
      </c>
      <c r="E5" s="94">
        <v>69</v>
      </c>
      <c r="F5" s="96">
        <v>2</v>
      </c>
      <c r="G5" s="94">
        <v>2003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45853</v>
      </c>
      <c r="D6" s="88">
        <v>362</v>
      </c>
      <c r="E6" s="88">
        <v>47</v>
      </c>
      <c r="F6" s="97">
        <v>3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44343</v>
      </c>
      <c r="D7" s="102">
        <v>329</v>
      </c>
      <c r="E7" s="102">
        <v>47</v>
      </c>
      <c r="F7" s="111">
        <v>6</v>
      </c>
      <c r="G7" s="102">
        <v>1928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43835</v>
      </c>
      <c r="D8" s="102">
        <v>512</v>
      </c>
      <c r="E8" s="102">
        <v>147</v>
      </c>
      <c r="F8" s="111">
        <v>2</v>
      </c>
      <c r="G8" s="102">
        <v>1906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43731</v>
      </c>
      <c r="D9" s="102">
        <v>329</v>
      </c>
      <c r="E9" s="102">
        <v>48</v>
      </c>
      <c r="F9" s="111">
        <v>7</v>
      </c>
      <c r="G9" s="102">
        <v>1901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43584</v>
      </c>
      <c r="D10" s="102">
        <v>453</v>
      </c>
      <c r="E10" s="102">
        <v>89</v>
      </c>
      <c r="F10" s="111">
        <v>1</v>
      </c>
      <c r="G10" s="102">
        <v>1895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172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1034</v>
      </c>
      <c r="D6" s="87">
        <v>1768</v>
      </c>
      <c r="E6" s="87">
        <f t="shared" ref="E6:E26" si="0">SUM(C6:D6)</f>
        <v>2802</v>
      </c>
      <c r="F6" s="86">
        <v>31</v>
      </c>
      <c r="G6" s="86">
        <v>3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1534</v>
      </c>
      <c r="D7" s="85">
        <v>1022</v>
      </c>
      <c r="E7" s="85">
        <f t="shared" si="0"/>
        <v>2556</v>
      </c>
      <c r="F7" s="84">
        <v>28</v>
      </c>
      <c r="G7" s="84">
        <v>6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1116</v>
      </c>
      <c r="D8" s="89">
        <v>1401</v>
      </c>
      <c r="E8" s="89">
        <f t="shared" si="0"/>
        <v>2517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1126</v>
      </c>
      <c r="D9" s="91">
        <v>1290</v>
      </c>
      <c r="E9" s="91">
        <f t="shared" si="0"/>
        <v>2416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78</v>
      </c>
      <c r="C10" s="91">
        <v>902</v>
      </c>
      <c r="D10" s="91">
        <v>1374</v>
      </c>
      <c r="E10" s="91">
        <f t="shared" si="0"/>
        <v>2276</v>
      </c>
      <c r="F10" s="90">
        <v>22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131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1187</v>
      </c>
      <c r="D6" s="87">
        <v>1572</v>
      </c>
      <c r="E6" s="87">
        <f t="shared" ref="E6:E34" si="0">SUM(C6:D6)</f>
        <v>2759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112</v>
      </c>
      <c r="C7" s="85">
        <v>1136</v>
      </c>
      <c r="D7" s="85">
        <v>1434</v>
      </c>
      <c r="E7" s="85">
        <f t="shared" si="0"/>
        <v>2570</v>
      </c>
      <c r="F7" s="84">
        <v>25</v>
      </c>
      <c r="G7" s="84">
        <v>0</v>
      </c>
      <c r="H7" s="84">
        <v>2</v>
      </c>
      <c r="I7" s="84" t="s">
        <v>114</v>
      </c>
      <c r="J7" s="8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1154</v>
      </c>
      <c r="D8" s="89">
        <v>1393</v>
      </c>
      <c r="E8" s="89">
        <f t="shared" si="0"/>
        <v>2547</v>
      </c>
      <c r="F8" s="88">
        <v>30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42</v>
      </c>
      <c r="C9" s="91">
        <v>943</v>
      </c>
      <c r="D9" s="91">
        <v>1571</v>
      </c>
      <c r="E9" s="91">
        <f t="shared" si="0"/>
        <v>2514</v>
      </c>
      <c r="F9" s="90">
        <v>24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1358</v>
      </c>
      <c r="D10" s="91">
        <v>1124</v>
      </c>
      <c r="E10" s="91">
        <f t="shared" si="0"/>
        <v>2482</v>
      </c>
      <c r="F10" s="90">
        <v>21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1507</v>
      </c>
      <c r="D11" s="91">
        <v>939</v>
      </c>
      <c r="E11" s="91">
        <f t="shared" si="0"/>
        <v>2446</v>
      </c>
      <c r="F11" s="90">
        <v>21</v>
      </c>
      <c r="G11" s="90">
        <v>0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11</v>
      </c>
      <c r="C12" s="91">
        <v>932</v>
      </c>
      <c r="D12" s="91">
        <v>1362</v>
      </c>
      <c r="E12" s="91">
        <f t="shared" si="0"/>
        <v>2294</v>
      </c>
      <c r="F12" s="90">
        <v>24</v>
      </c>
      <c r="G12" s="90">
        <v>2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102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55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56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111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114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46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62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99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34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33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35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174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179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180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54</v>
      </c>
      <c r="C6" s="87">
        <v>1151</v>
      </c>
      <c r="D6" s="87">
        <v>1784</v>
      </c>
      <c r="E6" s="87">
        <f t="shared" ref="E6:E32" si="0">SUM(C6:D6)</f>
        <v>2935</v>
      </c>
      <c r="F6" s="86">
        <v>28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1508</v>
      </c>
      <c r="D7" s="85">
        <v>1202</v>
      </c>
      <c r="E7" s="85">
        <f t="shared" si="0"/>
        <v>2710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1497</v>
      </c>
      <c r="D8" s="89">
        <v>974</v>
      </c>
      <c r="E8" s="89">
        <f t="shared" si="0"/>
        <v>2471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746</v>
      </c>
      <c r="D9" s="91">
        <v>1602</v>
      </c>
      <c r="E9" s="91">
        <f t="shared" si="0"/>
        <v>2348</v>
      </c>
      <c r="F9" s="90">
        <v>23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50</v>
      </c>
      <c r="C10" s="91">
        <v>909</v>
      </c>
      <c r="D10" s="91">
        <v>1344</v>
      </c>
      <c r="E10" s="91">
        <f t="shared" si="0"/>
        <v>2253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74</v>
      </c>
      <c r="C11" s="91">
        <v>1079</v>
      </c>
      <c r="D11" s="91">
        <v>1134</v>
      </c>
      <c r="E11" s="91">
        <f t="shared" si="0"/>
        <v>2213</v>
      </c>
      <c r="F11" s="90">
        <v>25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51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75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32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56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96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46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62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112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114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131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181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182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54</v>
      </c>
      <c r="C4" s="86">
        <v>2935</v>
      </c>
      <c r="D4" s="86">
        <v>28</v>
      </c>
      <c r="E4" s="86">
        <v>0</v>
      </c>
      <c r="F4" s="93">
        <v>0</v>
      </c>
      <c r="G4" s="86">
        <v>2935</v>
      </c>
      <c r="H4" s="116"/>
      <c r="I4" s="116"/>
      <c r="J4" s="116"/>
    </row>
    <row r="5" spans="1:12" s="42" customFormat="1" ht="16.5" customHeight="1" x14ac:dyDescent="0.3">
      <c r="A5" s="94">
        <v>2</v>
      </c>
      <c r="B5" s="101" t="s">
        <v>29</v>
      </c>
      <c r="C5" s="94">
        <v>2710</v>
      </c>
      <c r="D5" s="94">
        <v>24</v>
      </c>
      <c r="E5" s="94">
        <v>1</v>
      </c>
      <c r="F5" s="96">
        <v>0</v>
      </c>
      <c r="G5" s="94">
        <v>2710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11</v>
      </c>
      <c r="C6" s="88">
        <v>2471</v>
      </c>
      <c r="D6" s="88">
        <v>23</v>
      </c>
      <c r="E6" s="88">
        <v>2</v>
      </c>
      <c r="F6" s="97">
        <v>0</v>
      </c>
      <c r="G6" s="88">
        <v>2471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30</v>
      </c>
      <c r="C7" s="90">
        <v>2348</v>
      </c>
      <c r="D7" s="90">
        <v>23</v>
      </c>
      <c r="E7" s="90">
        <v>1</v>
      </c>
      <c r="F7" s="98">
        <v>0</v>
      </c>
      <c r="G7" s="90">
        <v>2348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50</v>
      </c>
      <c r="C8" s="90">
        <v>2253</v>
      </c>
      <c r="D8" s="90">
        <v>20</v>
      </c>
      <c r="E8" s="90">
        <v>1</v>
      </c>
      <c r="F8" s="98">
        <v>0</v>
      </c>
      <c r="G8" s="90">
        <v>2253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2213</v>
      </c>
      <c r="D9" s="90">
        <v>25</v>
      </c>
      <c r="E9" s="90">
        <v>4</v>
      </c>
      <c r="F9" s="98">
        <v>0</v>
      </c>
      <c r="G9" s="90">
        <v>2213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26</v>
      </c>
      <c r="C10" s="90">
        <v>2207</v>
      </c>
      <c r="D10" s="90">
        <v>24</v>
      </c>
      <c r="E10" s="90">
        <v>4</v>
      </c>
      <c r="F10" s="98">
        <v>0</v>
      </c>
      <c r="G10" s="90">
        <v>2207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51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75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32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9" t="s">
        <v>78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9" t="s">
        <v>55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42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101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47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73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1"/>
    </row>
    <row r="23" spans="1:12" s="20" customFormat="1" ht="18.75" x14ac:dyDescent="0.3">
      <c r="A23" s="4">
        <v>20</v>
      </c>
      <c r="B23" s="2" t="s">
        <v>56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52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46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49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62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41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179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183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1559</v>
      </c>
      <c r="D6" s="87">
        <v>1375</v>
      </c>
      <c r="E6" s="87">
        <f t="shared" ref="E6:E30" si="0">SUM(C6:D6)</f>
        <v>2934</v>
      </c>
      <c r="F6" s="86">
        <v>26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25</v>
      </c>
      <c r="C7" s="105">
        <v>1421</v>
      </c>
      <c r="D7" s="105">
        <v>1404</v>
      </c>
      <c r="E7" s="105">
        <f t="shared" si="0"/>
        <v>2825</v>
      </c>
      <c r="F7" s="104">
        <v>26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1562</v>
      </c>
      <c r="D8" s="89">
        <v>1081</v>
      </c>
      <c r="E8" s="89">
        <f t="shared" si="0"/>
        <v>2643</v>
      </c>
      <c r="F8" s="88">
        <v>25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729</v>
      </c>
      <c r="D9" s="91">
        <v>1721</v>
      </c>
      <c r="E9" s="91">
        <f t="shared" si="0"/>
        <v>2450</v>
      </c>
      <c r="F9" s="90">
        <v>26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51</v>
      </c>
      <c r="C10" s="91">
        <v>941</v>
      </c>
      <c r="D10" s="91">
        <v>1336</v>
      </c>
      <c r="E10" s="91">
        <f t="shared" si="0"/>
        <v>2277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54</v>
      </c>
      <c r="C11" s="91">
        <v>1161</v>
      </c>
      <c r="D11" s="91">
        <v>941</v>
      </c>
      <c r="E11" s="91">
        <f t="shared" si="0"/>
        <v>2102</v>
      </c>
      <c r="F11" s="90">
        <v>24</v>
      </c>
      <c r="G11" s="90">
        <v>6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111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114</v>
      </c>
      <c r="J16" s="4"/>
    </row>
    <row r="17" spans="1:10" s="20" customFormat="1" ht="18.75" x14ac:dyDescent="0.3">
      <c r="A17" s="4">
        <v>12</v>
      </c>
      <c r="B17" s="2" t="s">
        <v>78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62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42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46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166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110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114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181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185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5353</v>
      </c>
      <c r="D4" s="86">
        <v>49</v>
      </c>
      <c r="E4" s="86">
        <v>4</v>
      </c>
      <c r="F4" s="93">
        <v>0</v>
      </c>
      <c r="G4" s="86">
        <v>2677</v>
      </c>
      <c r="H4" s="18"/>
      <c r="I4" s="18"/>
      <c r="J4" s="18"/>
    </row>
    <row r="5" spans="1:12" s="106" customFormat="1" ht="16.5" customHeight="1" x14ac:dyDescent="0.3">
      <c r="A5" s="107">
        <v>2</v>
      </c>
      <c r="B5" s="124" t="s">
        <v>54</v>
      </c>
      <c r="C5" s="107">
        <v>5037</v>
      </c>
      <c r="D5" s="107">
        <v>52</v>
      </c>
      <c r="E5" s="107">
        <v>6</v>
      </c>
      <c r="F5" s="109">
        <v>0</v>
      </c>
      <c r="G5" s="107">
        <v>2519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4626</v>
      </c>
      <c r="D6" s="88">
        <v>51</v>
      </c>
      <c r="E6" s="88">
        <v>9</v>
      </c>
      <c r="F6" s="97">
        <v>0</v>
      </c>
      <c r="G6" s="88">
        <v>2313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4582</v>
      </c>
      <c r="D7" s="90">
        <v>26</v>
      </c>
      <c r="E7" s="90">
        <v>2</v>
      </c>
      <c r="F7" s="98">
        <v>1</v>
      </c>
      <c r="G7" s="90">
        <v>2291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51</v>
      </c>
      <c r="C8" s="90">
        <v>4405</v>
      </c>
      <c r="D8" s="90">
        <v>35</v>
      </c>
      <c r="E8" s="90">
        <v>2</v>
      </c>
      <c r="F8" s="98">
        <v>0</v>
      </c>
      <c r="G8" s="90">
        <v>2203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4284</v>
      </c>
      <c r="D9" s="90">
        <v>23</v>
      </c>
      <c r="E9" s="90">
        <v>2</v>
      </c>
      <c r="F9" s="98">
        <v>1</v>
      </c>
      <c r="G9" s="90">
        <v>2142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50</v>
      </c>
      <c r="C10" s="90">
        <v>4066</v>
      </c>
      <c r="D10" s="90">
        <v>20</v>
      </c>
      <c r="E10" s="90">
        <v>1</v>
      </c>
      <c r="F10" s="98">
        <v>1</v>
      </c>
      <c r="G10" s="90">
        <v>2033</v>
      </c>
      <c r="H10" s="39"/>
      <c r="I10" s="39"/>
      <c r="J10" s="39"/>
    </row>
    <row r="11" spans="1:12" s="40" customFormat="1" ht="16.5" customHeight="1" x14ac:dyDescent="0.3">
      <c r="A11" s="4">
        <v>8</v>
      </c>
      <c r="B11" s="2" t="s">
        <v>32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9"/>
      <c r="I11" s="39"/>
      <c r="J11" s="39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75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74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78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99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96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101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52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42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49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62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110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103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38" t="s">
        <v>44</v>
      </c>
      <c r="H3" s="77"/>
    </row>
    <row r="4" spans="1:13" s="5" customFormat="1" ht="15.75" x14ac:dyDescent="0.25">
      <c r="A4" s="55">
        <v>1</v>
      </c>
      <c r="B4" s="56" t="s">
        <v>29</v>
      </c>
      <c r="C4" s="56">
        <v>1078833</v>
      </c>
      <c r="D4" s="55">
        <v>11048</v>
      </c>
      <c r="E4" s="57">
        <v>2112</v>
      </c>
      <c r="F4" s="68">
        <v>462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963472</v>
      </c>
      <c r="D5" s="58">
        <v>9706</v>
      </c>
      <c r="E5" s="60">
        <v>2450</v>
      </c>
      <c r="F5" s="58">
        <v>391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923108</v>
      </c>
      <c r="D6" s="61">
        <v>7976</v>
      </c>
      <c r="E6" s="62">
        <v>1388</v>
      </c>
      <c r="F6" s="61">
        <v>415</v>
      </c>
      <c r="G6" s="73"/>
      <c r="H6" s="79"/>
    </row>
    <row r="7" spans="1:13" s="40" customFormat="1" ht="15.75" x14ac:dyDescent="0.25">
      <c r="A7" s="63">
        <v>4</v>
      </c>
      <c r="B7" s="64" t="s">
        <v>18</v>
      </c>
      <c r="C7" s="64">
        <v>917648</v>
      </c>
      <c r="D7" s="63">
        <v>8390</v>
      </c>
      <c r="E7" s="65">
        <v>1490</v>
      </c>
      <c r="F7" s="63">
        <v>408</v>
      </c>
      <c r="G7" s="82"/>
      <c r="H7" s="83"/>
    </row>
    <row r="8" spans="1:13" s="40" customFormat="1" ht="15.75" x14ac:dyDescent="0.25">
      <c r="A8" s="63">
        <v>5</v>
      </c>
      <c r="B8" s="64" t="s">
        <v>19</v>
      </c>
      <c r="C8" s="64">
        <v>907148</v>
      </c>
      <c r="D8" s="63">
        <v>5993</v>
      </c>
      <c r="E8" s="65">
        <v>845</v>
      </c>
      <c r="F8" s="63">
        <v>411</v>
      </c>
      <c r="G8" s="82"/>
      <c r="H8" s="83"/>
    </row>
    <row r="9" spans="1:13" s="40" customFormat="1" ht="15.75" x14ac:dyDescent="0.25">
      <c r="A9" s="63">
        <v>6</v>
      </c>
      <c r="B9" s="64" t="s">
        <v>23</v>
      </c>
      <c r="C9" s="64">
        <v>900399</v>
      </c>
      <c r="D9" s="63">
        <v>8638</v>
      </c>
      <c r="E9" s="65">
        <v>2107</v>
      </c>
      <c r="F9" s="63">
        <v>381</v>
      </c>
      <c r="G9" s="82"/>
      <c r="H9" s="83"/>
    </row>
    <row r="10" spans="1:13" s="40" customFormat="1" ht="15.75" x14ac:dyDescent="0.25">
      <c r="A10" s="63">
        <v>7</v>
      </c>
      <c r="B10" s="64" t="s">
        <v>27</v>
      </c>
      <c r="C10" s="64">
        <v>899672</v>
      </c>
      <c r="D10" s="63">
        <v>9164</v>
      </c>
      <c r="E10" s="65">
        <v>2066</v>
      </c>
      <c r="F10" s="63">
        <v>418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854072</v>
      </c>
      <c r="D11" s="46">
        <v>7959</v>
      </c>
      <c r="E11" s="48">
        <v>1460</v>
      </c>
      <c r="F11" s="46">
        <v>398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16</v>
      </c>
      <c r="C12" s="45">
        <v>704154</v>
      </c>
      <c r="D12" s="46">
        <v>6041</v>
      </c>
      <c r="E12" s="48">
        <v>1373</v>
      </c>
      <c r="F12" s="46">
        <v>320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30</v>
      </c>
      <c r="C13" s="45">
        <v>690284</v>
      </c>
      <c r="D13" s="46">
        <v>6667</v>
      </c>
      <c r="E13" s="48">
        <v>969</v>
      </c>
      <c r="F13" s="46">
        <v>306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670146</v>
      </c>
      <c r="D14" s="46">
        <v>5812</v>
      </c>
      <c r="E14" s="48">
        <v>1175</v>
      </c>
      <c r="F14" s="46">
        <v>312</v>
      </c>
      <c r="G14" s="75"/>
      <c r="H14" s="13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13</v>
      </c>
      <c r="C15" s="45">
        <v>664032</v>
      </c>
      <c r="D15" s="46">
        <v>6060</v>
      </c>
      <c r="E15" s="48">
        <v>1146</v>
      </c>
      <c r="F15" s="46">
        <v>343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10</v>
      </c>
      <c r="C16" s="47">
        <v>650448</v>
      </c>
      <c r="D16" s="46">
        <v>5809</v>
      </c>
      <c r="E16" s="48">
        <v>1107</v>
      </c>
      <c r="F16" s="46">
        <v>312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644913</v>
      </c>
      <c r="D17" s="46">
        <v>5763</v>
      </c>
      <c r="E17" s="48">
        <v>1142</v>
      </c>
      <c r="F17" s="46">
        <v>286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621107</v>
      </c>
      <c r="D18" s="46">
        <v>6500</v>
      </c>
      <c r="E18" s="48">
        <v>1804</v>
      </c>
      <c r="F18" s="46">
        <v>332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6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504141</v>
      </c>
      <c r="D20" s="46">
        <v>4496</v>
      </c>
      <c r="E20" s="48">
        <v>919</v>
      </c>
      <c r="F20" s="46">
        <v>247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464338</v>
      </c>
      <c r="D21" s="46">
        <v>5004</v>
      </c>
      <c r="E21" s="48">
        <v>1204</v>
      </c>
      <c r="F21" s="46">
        <v>239</v>
      </c>
      <c r="G21" s="75"/>
      <c r="H21" s="13"/>
      <c r="I21"/>
      <c r="J21"/>
      <c r="K21"/>
      <c r="L21"/>
      <c r="M21"/>
    </row>
    <row r="22" spans="1:13" s="20" customFormat="1" ht="15.75" x14ac:dyDescent="0.25">
      <c r="A22" s="46">
        <v>19</v>
      </c>
      <c r="B22" s="45" t="s">
        <v>21</v>
      </c>
      <c r="C22" s="45">
        <v>417720</v>
      </c>
      <c r="D22" s="46">
        <v>2894</v>
      </c>
      <c r="E22" s="48">
        <v>542</v>
      </c>
      <c r="F22" s="46">
        <v>196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414190</v>
      </c>
      <c r="D23" s="46">
        <v>3447</v>
      </c>
      <c r="E23" s="48">
        <v>780</v>
      </c>
      <c r="F23" s="46">
        <v>208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9" t="s">
        <v>49</v>
      </c>
      <c r="C24" s="47">
        <v>395439</v>
      </c>
      <c r="D24" s="46">
        <v>3305</v>
      </c>
      <c r="E24" s="48">
        <v>476</v>
      </c>
      <c r="F24" s="46">
        <v>189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41</v>
      </c>
      <c r="C25" s="45">
        <v>376280</v>
      </c>
      <c r="D25" s="46">
        <v>3258</v>
      </c>
      <c r="E25" s="48">
        <v>725</v>
      </c>
      <c r="F25" s="46">
        <v>169</v>
      </c>
      <c r="G25" s="74"/>
      <c r="H25" s="13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356194</v>
      </c>
      <c r="D26" s="46">
        <v>3578</v>
      </c>
      <c r="E26" s="48">
        <v>848</v>
      </c>
      <c r="F26" s="46">
        <v>194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24</v>
      </c>
      <c r="C27" s="47">
        <v>349831</v>
      </c>
      <c r="D27" s="46">
        <v>2584</v>
      </c>
      <c r="E27" s="48">
        <v>390</v>
      </c>
      <c r="F27" s="46">
        <v>168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20</v>
      </c>
      <c r="C28" s="45">
        <v>344154</v>
      </c>
      <c r="D28" s="46">
        <v>2538</v>
      </c>
      <c r="E28" s="48">
        <v>478</v>
      </c>
      <c r="F28" s="46">
        <v>163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87</v>
      </c>
      <c r="C29" s="45">
        <v>313553</v>
      </c>
      <c r="D29" s="46">
        <v>3552</v>
      </c>
      <c r="E29" s="48">
        <v>1043</v>
      </c>
      <c r="F29" s="46">
        <v>182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42</v>
      </c>
      <c r="C30" s="45">
        <v>311933</v>
      </c>
      <c r="D30" s="46">
        <v>2744</v>
      </c>
      <c r="E30" s="48">
        <v>556</v>
      </c>
      <c r="F30" s="46">
        <v>145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50</v>
      </c>
      <c r="C31" s="45">
        <v>301436</v>
      </c>
      <c r="D31" s="46">
        <v>2475</v>
      </c>
      <c r="E31" s="46">
        <v>315</v>
      </c>
      <c r="F31" s="46">
        <v>127</v>
      </c>
      <c r="G31" s="75"/>
      <c r="H31" s="13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28</v>
      </c>
      <c r="C32" s="45">
        <v>298238</v>
      </c>
      <c r="D32" s="46">
        <v>2063</v>
      </c>
      <c r="E32" s="46">
        <v>365</v>
      </c>
      <c r="F32" s="46">
        <v>154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287632</v>
      </c>
      <c r="D33" s="46">
        <v>2893</v>
      </c>
      <c r="E33" s="46">
        <v>740</v>
      </c>
      <c r="F33" s="46">
        <v>178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46">
        <v>31</v>
      </c>
      <c r="B34" s="49" t="s">
        <v>17</v>
      </c>
      <c r="C34" s="45">
        <v>287554</v>
      </c>
      <c r="D34" s="46">
        <v>2445</v>
      </c>
      <c r="E34" s="48">
        <v>389</v>
      </c>
      <c r="F34" s="46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50">
        <v>32</v>
      </c>
      <c r="B35" s="51" t="s">
        <v>31</v>
      </c>
      <c r="C35" s="51">
        <v>285925</v>
      </c>
      <c r="D35" s="50">
        <v>2511</v>
      </c>
      <c r="E35" s="52">
        <v>547</v>
      </c>
      <c r="F35" s="50">
        <v>142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258580</v>
      </c>
      <c r="D36" s="46">
        <v>2236</v>
      </c>
      <c r="E36" s="48">
        <v>407</v>
      </c>
      <c r="F36" s="46">
        <v>110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14</v>
      </c>
      <c r="C37" s="45">
        <v>245159</v>
      </c>
      <c r="D37" s="46">
        <v>2181</v>
      </c>
      <c r="E37" s="48">
        <v>371</v>
      </c>
      <c r="F37" s="46">
        <v>112</v>
      </c>
      <c r="G37" s="75"/>
      <c r="H37" s="13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86</v>
      </c>
      <c r="C38" s="47">
        <v>239017</v>
      </c>
      <c r="D38" s="46">
        <v>2599</v>
      </c>
      <c r="E38" s="48">
        <v>753</v>
      </c>
      <c r="F38" s="46">
        <v>141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50">
        <v>36</v>
      </c>
      <c r="B39" s="51" t="s">
        <v>47</v>
      </c>
      <c r="C39" s="51">
        <v>228690</v>
      </c>
      <c r="D39" s="50">
        <v>1863</v>
      </c>
      <c r="E39" s="52">
        <v>362</v>
      </c>
      <c r="F39" s="50">
        <v>121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5" t="s">
        <v>51</v>
      </c>
      <c r="C40" s="45">
        <v>228045</v>
      </c>
      <c r="D40" s="46">
        <v>1894</v>
      </c>
      <c r="E40" s="48">
        <v>338</v>
      </c>
      <c r="F40" s="46">
        <v>119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205396</v>
      </c>
      <c r="D41" s="46">
        <v>2023</v>
      </c>
      <c r="E41" s="48">
        <v>406</v>
      </c>
      <c r="F41" s="46">
        <v>99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46">
        <v>39</v>
      </c>
      <c r="B42" s="45" t="s">
        <v>66</v>
      </c>
      <c r="C42" s="45">
        <v>204433</v>
      </c>
      <c r="D42" s="46">
        <v>1882</v>
      </c>
      <c r="E42" s="48">
        <v>448</v>
      </c>
      <c r="F42" s="46">
        <v>85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9" t="s">
        <v>91</v>
      </c>
      <c r="C43" s="47">
        <v>201238</v>
      </c>
      <c r="D43" s="46">
        <v>1663</v>
      </c>
      <c r="E43" s="48">
        <v>277</v>
      </c>
      <c r="F43" s="46">
        <v>93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54</v>
      </c>
      <c r="C44" s="45">
        <v>187085</v>
      </c>
      <c r="D44" s="46">
        <v>1771</v>
      </c>
      <c r="E44" s="48">
        <v>405</v>
      </c>
      <c r="F44" s="46">
        <v>97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90</v>
      </c>
      <c r="C45" s="45">
        <v>168644</v>
      </c>
      <c r="D45" s="46">
        <v>1252</v>
      </c>
      <c r="E45" s="48">
        <v>282</v>
      </c>
      <c r="F45" s="46">
        <v>81</v>
      </c>
      <c r="G45" s="75"/>
      <c r="H45" s="13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56</v>
      </c>
      <c r="C46" s="45">
        <v>126465</v>
      </c>
      <c r="D46" s="46">
        <v>771</v>
      </c>
      <c r="E46" s="48">
        <v>104</v>
      </c>
      <c r="F46" s="46">
        <v>64</v>
      </c>
      <c r="G46" s="75"/>
      <c r="H46" s="13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57</v>
      </c>
      <c r="C47" s="45">
        <v>125662</v>
      </c>
      <c r="D47" s="46">
        <v>1204</v>
      </c>
      <c r="E47" s="48">
        <v>263</v>
      </c>
      <c r="F47" s="46">
        <v>67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52</v>
      </c>
      <c r="C48" s="45">
        <v>117862</v>
      </c>
      <c r="D48" s="46">
        <v>1337</v>
      </c>
      <c r="E48" s="48">
        <v>402</v>
      </c>
      <c r="F48" s="46">
        <v>58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62</v>
      </c>
      <c r="C49" s="45">
        <v>113794</v>
      </c>
      <c r="D49" s="46">
        <v>961</v>
      </c>
      <c r="E49" s="48">
        <v>177</v>
      </c>
      <c r="F49" s="46">
        <v>51</v>
      </c>
      <c r="G49" s="75"/>
      <c r="H49" s="13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53</v>
      </c>
      <c r="C50" s="45">
        <v>112734</v>
      </c>
      <c r="D50" s="46">
        <v>1105</v>
      </c>
      <c r="E50" s="48">
        <v>246</v>
      </c>
      <c r="F50" s="46">
        <v>39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79</v>
      </c>
      <c r="C51" s="45">
        <v>101404</v>
      </c>
      <c r="D51" s="46">
        <v>1039</v>
      </c>
      <c r="E51" s="48">
        <v>200</v>
      </c>
      <c r="F51" s="46">
        <v>42</v>
      </c>
      <c r="G51" s="74"/>
      <c r="H51" s="13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100894</v>
      </c>
      <c r="D52" s="46">
        <v>510</v>
      </c>
      <c r="E52" s="48">
        <v>71</v>
      </c>
      <c r="F52" s="46">
        <v>56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64</v>
      </c>
      <c r="C53" s="45">
        <v>96277</v>
      </c>
      <c r="D53" s="46">
        <v>875</v>
      </c>
      <c r="E53" s="48">
        <v>192</v>
      </c>
      <c r="F53" s="46">
        <v>43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9" t="s">
        <v>94</v>
      </c>
      <c r="C54" s="47">
        <v>95548</v>
      </c>
      <c r="D54" s="46">
        <v>825</v>
      </c>
      <c r="E54" s="48">
        <v>139</v>
      </c>
      <c r="F54" s="46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9" t="s">
        <v>46</v>
      </c>
      <c r="C55" s="47">
        <v>87130</v>
      </c>
      <c r="D55" s="46">
        <v>852</v>
      </c>
      <c r="E55" s="48">
        <v>229</v>
      </c>
      <c r="F55" s="46">
        <v>60</v>
      </c>
      <c r="G55" s="75"/>
      <c r="H55" s="13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5" t="s">
        <v>71</v>
      </c>
      <c r="C56" s="45">
        <v>86193</v>
      </c>
      <c r="D56" s="46">
        <v>684</v>
      </c>
      <c r="E56" s="48">
        <v>166</v>
      </c>
      <c r="F56" s="46">
        <v>40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95</v>
      </c>
      <c r="C57" s="45">
        <v>85066</v>
      </c>
      <c r="D57" s="46">
        <v>706</v>
      </c>
      <c r="E57" s="48">
        <v>156</v>
      </c>
      <c r="F57" s="46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5" t="s">
        <v>84</v>
      </c>
      <c r="C58" s="45">
        <v>85041</v>
      </c>
      <c r="D58" s="46">
        <v>790</v>
      </c>
      <c r="E58" s="48">
        <v>213</v>
      </c>
      <c r="F58" s="46">
        <v>49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63</v>
      </c>
      <c r="C59" s="45">
        <v>79964</v>
      </c>
      <c r="D59" s="46">
        <v>719</v>
      </c>
      <c r="E59" s="48">
        <v>176</v>
      </c>
      <c r="F59" s="46">
        <v>48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22</v>
      </c>
      <c r="C60" s="47">
        <v>74150</v>
      </c>
      <c r="D60" s="46">
        <v>806</v>
      </c>
      <c r="E60" s="48">
        <v>171</v>
      </c>
      <c r="F60" s="46">
        <v>44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70</v>
      </c>
      <c r="C61" s="45">
        <v>65915</v>
      </c>
      <c r="D61" s="46">
        <v>564</v>
      </c>
      <c r="E61" s="48">
        <v>198</v>
      </c>
      <c r="F61" s="46">
        <v>37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61</v>
      </c>
      <c r="C62" s="45">
        <v>65726</v>
      </c>
      <c r="D62" s="46">
        <v>542</v>
      </c>
      <c r="E62" s="48">
        <v>93</v>
      </c>
      <c r="F62" s="46">
        <v>28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73</v>
      </c>
      <c r="C63" s="45">
        <v>61863</v>
      </c>
      <c r="D63" s="46">
        <v>535</v>
      </c>
      <c r="E63" s="48">
        <v>95</v>
      </c>
      <c r="F63" s="46">
        <v>36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59068</v>
      </c>
      <c r="D64" s="46">
        <v>512</v>
      </c>
      <c r="E64" s="48">
        <v>77</v>
      </c>
      <c r="F64" s="46">
        <v>34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67</v>
      </c>
      <c r="C65" s="45">
        <v>58903</v>
      </c>
      <c r="D65" s="46">
        <v>645</v>
      </c>
      <c r="E65" s="48">
        <v>145</v>
      </c>
      <c r="F65" s="46">
        <v>33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69</v>
      </c>
      <c r="C66" s="45">
        <v>57855</v>
      </c>
      <c r="D66" s="46">
        <v>712</v>
      </c>
      <c r="E66" s="48">
        <v>216</v>
      </c>
      <c r="F66" s="46">
        <v>37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58</v>
      </c>
      <c r="C67" s="45">
        <v>53080</v>
      </c>
      <c r="D67" s="46">
        <v>492</v>
      </c>
      <c r="E67" s="48">
        <v>111</v>
      </c>
      <c r="F67" s="46">
        <v>30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68</v>
      </c>
      <c r="C68" s="45">
        <v>52098</v>
      </c>
      <c r="D68" s="46">
        <v>557</v>
      </c>
      <c r="E68" s="48">
        <v>90</v>
      </c>
      <c r="F68" s="46">
        <v>26</v>
      </c>
      <c r="G68" s="75"/>
      <c r="H68" s="13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9" t="s">
        <v>39</v>
      </c>
      <c r="C69" s="45">
        <v>51873</v>
      </c>
      <c r="D69" s="46">
        <v>488</v>
      </c>
      <c r="E69" s="48">
        <v>102</v>
      </c>
      <c r="F69" s="46">
        <v>31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72</v>
      </c>
      <c r="C70" s="45">
        <v>48727</v>
      </c>
      <c r="D70" s="46">
        <v>539</v>
      </c>
      <c r="E70" s="48">
        <v>148</v>
      </c>
      <c r="F70" s="46">
        <v>31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74</v>
      </c>
      <c r="C71" s="45">
        <v>48269</v>
      </c>
      <c r="D71" s="46">
        <v>410</v>
      </c>
      <c r="E71" s="48">
        <v>70</v>
      </c>
      <c r="F71" s="46">
        <v>28</v>
      </c>
      <c r="G71" s="75"/>
      <c r="H71" s="13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43</v>
      </c>
      <c r="C72" s="45">
        <v>46410</v>
      </c>
      <c r="D72" s="46">
        <v>432</v>
      </c>
      <c r="E72" s="48">
        <v>83</v>
      </c>
      <c r="F72" s="46">
        <v>30</v>
      </c>
      <c r="G72" s="75"/>
      <c r="H72" s="13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45</v>
      </c>
      <c r="C73" s="45">
        <v>44726</v>
      </c>
      <c r="D73" s="46">
        <v>382</v>
      </c>
      <c r="E73" s="48">
        <v>103</v>
      </c>
      <c r="F73" s="46">
        <v>30</v>
      </c>
      <c r="G73" s="75"/>
      <c r="H73" s="13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59</v>
      </c>
      <c r="C74" s="45">
        <v>43356</v>
      </c>
      <c r="D74" s="46">
        <v>425</v>
      </c>
      <c r="E74" s="48">
        <v>119</v>
      </c>
      <c r="F74" s="46">
        <v>27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96</v>
      </c>
      <c r="C75" s="45">
        <v>37672</v>
      </c>
      <c r="D75" s="46">
        <v>262</v>
      </c>
      <c r="E75" s="48">
        <v>48</v>
      </c>
      <c r="F75" s="46">
        <v>13</v>
      </c>
      <c r="G75" s="75"/>
      <c r="H75" s="13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5" t="s">
        <v>99</v>
      </c>
      <c r="C76" s="45">
        <v>37088</v>
      </c>
      <c r="D76" s="46">
        <v>268</v>
      </c>
      <c r="E76" s="48">
        <v>38</v>
      </c>
      <c r="F76" s="46">
        <v>14</v>
      </c>
      <c r="G76" s="75"/>
      <c r="H76" s="13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78</v>
      </c>
      <c r="C77" s="45">
        <v>33446</v>
      </c>
      <c r="D77" s="46">
        <v>254</v>
      </c>
      <c r="E77" s="48">
        <v>51</v>
      </c>
      <c r="F77" s="46">
        <v>15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104</v>
      </c>
      <c r="C78" s="45">
        <v>28570</v>
      </c>
      <c r="D78" s="46">
        <v>242</v>
      </c>
      <c r="E78" s="48">
        <v>35</v>
      </c>
      <c r="F78" s="46">
        <v>15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92</v>
      </c>
      <c r="C79" s="45">
        <v>26396</v>
      </c>
      <c r="D79" s="46">
        <v>123</v>
      </c>
      <c r="E79" s="48">
        <v>25</v>
      </c>
      <c r="F79" s="46">
        <v>15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23650</v>
      </c>
      <c r="D80" s="46">
        <v>195</v>
      </c>
      <c r="E80" s="48">
        <v>31</v>
      </c>
      <c r="F80" s="46">
        <v>11</v>
      </c>
      <c r="G80" s="75"/>
      <c r="H80" s="66"/>
      <c r="I80"/>
      <c r="J80" s="66"/>
      <c r="K80"/>
      <c r="L80"/>
      <c r="M80"/>
    </row>
    <row r="81" spans="1:13" s="33" customFormat="1" ht="15.75" customHeight="1" x14ac:dyDescent="0.3">
      <c r="A81" s="46">
        <v>78</v>
      </c>
      <c r="B81" s="45" t="s">
        <v>55</v>
      </c>
      <c r="C81" s="45">
        <v>18215</v>
      </c>
      <c r="D81" s="46">
        <v>208</v>
      </c>
      <c r="E81" s="48">
        <v>60</v>
      </c>
      <c r="F81" s="46">
        <v>14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17243</v>
      </c>
      <c r="D82" s="46">
        <v>165</v>
      </c>
      <c r="E82" s="48">
        <v>29</v>
      </c>
      <c r="F82" s="46">
        <v>11</v>
      </c>
      <c r="G82" s="75"/>
      <c r="H82" s="13"/>
      <c r="I82"/>
      <c r="J82"/>
      <c r="K82"/>
      <c r="L82"/>
      <c r="M82"/>
    </row>
    <row r="83" spans="1:13" s="33" customFormat="1" ht="15.75" customHeight="1" x14ac:dyDescent="0.3">
      <c r="A83" s="46">
        <v>80</v>
      </c>
      <c r="B83" s="45" t="s">
        <v>76</v>
      </c>
      <c r="C83" s="45">
        <v>17237</v>
      </c>
      <c r="D83" s="46">
        <v>164</v>
      </c>
      <c r="E83" s="48">
        <v>49</v>
      </c>
      <c r="F83" s="46">
        <v>8</v>
      </c>
      <c r="G83" s="75"/>
      <c r="H83" s="13"/>
      <c r="I83"/>
      <c r="J83"/>
      <c r="K83"/>
      <c r="L83"/>
      <c r="M83"/>
    </row>
    <row r="84" spans="1:13" s="33" customFormat="1" ht="15.75" customHeight="1" x14ac:dyDescent="0.3">
      <c r="A84" s="46">
        <v>81</v>
      </c>
      <c r="B84" s="45" t="s">
        <v>100</v>
      </c>
      <c r="C84" s="45">
        <v>14348</v>
      </c>
      <c r="D84" s="46">
        <v>143</v>
      </c>
      <c r="E84" s="48">
        <v>35</v>
      </c>
      <c r="F84" s="46">
        <v>9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101</v>
      </c>
      <c r="C85" s="45">
        <v>13827</v>
      </c>
      <c r="D85" s="46">
        <v>167</v>
      </c>
      <c r="E85" s="48">
        <v>46</v>
      </c>
      <c r="F85" s="46">
        <v>9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77</v>
      </c>
      <c r="C86" s="45">
        <v>11652</v>
      </c>
      <c r="D86" s="46">
        <v>124</v>
      </c>
      <c r="E86" s="48">
        <v>33</v>
      </c>
      <c r="F86" s="46">
        <v>7</v>
      </c>
      <c r="G86" s="75"/>
      <c r="H86" s="13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11628</v>
      </c>
      <c r="D87" s="46">
        <v>98</v>
      </c>
      <c r="E87" s="48">
        <v>21</v>
      </c>
      <c r="F87" s="46">
        <v>7</v>
      </c>
      <c r="G87" s="75"/>
      <c r="H87" s="13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107</v>
      </c>
      <c r="C88" s="45">
        <v>11053</v>
      </c>
      <c r="D88" s="46">
        <v>53</v>
      </c>
      <c r="E88" s="48">
        <v>18</v>
      </c>
      <c r="F88" s="46">
        <v>7</v>
      </c>
      <c r="G88" s="75"/>
      <c r="H88" s="66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60</v>
      </c>
      <c r="C89" s="45">
        <v>10445</v>
      </c>
      <c r="D89" s="46">
        <v>83</v>
      </c>
      <c r="E89" s="48">
        <v>20</v>
      </c>
      <c r="F89" s="46">
        <v>8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106</v>
      </c>
      <c r="C90" s="45">
        <v>8564</v>
      </c>
      <c r="D90" s="46">
        <v>91</v>
      </c>
      <c r="E90" s="48">
        <v>20</v>
      </c>
      <c r="F90" s="46">
        <v>5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108</v>
      </c>
      <c r="C91" s="45">
        <v>3650</v>
      </c>
      <c r="D91" s="46">
        <v>38</v>
      </c>
      <c r="E91" s="48">
        <v>6</v>
      </c>
      <c r="F91" s="46">
        <v>2</v>
      </c>
      <c r="G91" s="75"/>
      <c r="H91" s="21"/>
      <c r="I91" s="21"/>
    </row>
    <row r="92" spans="1:13" s="11" customFormat="1" ht="18.75" x14ac:dyDescent="0.3">
      <c r="A92" s="14"/>
      <c r="B92" s="33"/>
      <c r="C92" s="21"/>
      <c r="D92" s="14"/>
      <c r="E92" s="14"/>
      <c r="F92" s="14"/>
      <c r="G92" s="17"/>
      <c r="H92" s="17"/>
      <c r="I92" s="17"/>
    </row>
    <row r="93" spans="1:13" s="13" customFormat="1" ht="18.75" x14ac:dyDescent="0.3">
      <c r="A93" s="14"/>
      <c r="B93" s="24"/>
      <c r="C93" s="21"/>
      <c r="D93" s="14"/>
      <c r="E93" s="14"/>
      <c r="F93" s="14"/>
      <c r="G93" s="21"/>
      <c r="H93" s="21"/>
      <c r="I93" s="21"/>
    </row>
    <row r="94" spans="1:13" ht="18.75" x14ac:dyDescent="0.3">
      <c r="A94" s="13"/>
      <c r="B94" s="13"/>
      <c r="C94" s="13"/>
      <c r="D94" s="13"/>
      <c r="E94" s="13"/>
      <c r="F94" s="13"/>
      <c r="G94" s="17"/>
      <c r="H94" s="17"/>
      <c r="I94" s="17"/>
    </row>
    <row r="95" spans="1:13" s="13" customFormat="1" ht="18.75" x14ac:dyDescent="0.3">
      <c r="G95" s="21"/>
      <c r="H95" s="21"/>
      <c r="I95" s="21"/>
    </row>
    <row r="96" spans="1:13" s="13" customFormat="1" ht="18.75" x14ac:dyDescent="0.3">
      <c r="G96" s="21"/>
      <c r="H96" s="21"/>
      <c r="I96" s="21"/>
    </row>
  </sheetData>
  <sortState ref="A4:F91">
    <sortCondition descending="1" ref="C4:C91"/>
  </sortState>
  <pageMargins left="0.7" right="0.7" top="0.75" bottom="0.75" header="0.3" footer="0.3"/>
  <pageSetup paperSize="9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10" zoomScaleNormal="100" workbookViewId="0">
      <selection activeCell="H30" sqref="H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175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113" t="s">
        <v>44</v>
      </c>
      <c r="G3" s="115"/>
      <c r="H3" s="77"/>
    </row>
    <row r="4" spans="1:13" s="5" customFormat="1" ht="15.75" x14ac:dyDescent="0.25">
      <c r="A4" s="55">
        <v>1</v>
      </c>
      <c r="B4" s="56" t="s">
        <v>29</v>
      </c>
      <c r="C4" s="56">
        <v>1180554</v>
      </c>
      <c r="D4" s="55">
        <v>11999</v>
      </c>
      <c r="E4" s="57">
        <v>2272</v>
      </c>
      <c r="F4" s="114">
        <v>485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1027397</v>
      </c>
      <c r="D5" s="58">
        <v>10412</v>
      </c>
      <c r="E5" s="60">
        <v>2617</v>
      </c>
      <c r="F5" s="60">
        <v>420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1009429</v>
      </c>
      <c r="D6" s="61">
        <v>8744</v>
      </c>
      <c r="E6" s="62">
        <v>1570</v>
      </c>
      <c r="F6" s="62">
        <v>453</v>
      </c>
      <c r="G6" s="73"/>
      <c r="H6" s="79"/>
    </row>
    <row r="7" spans="1:13" s="40" customFormat="1" ht="15.75" x14ac:dyDescent="0.25">
      <c r="A7" s="63">
        <v>4</v>
      </c>
      <c r="B7" s="64" t="s">
        <v>19</v>
      </c>
      <c r="C7" s="64">
        <v>994041</v>
      </c>
      <c r="D7" s="63">
        <v>6610</v>
      </c>
      <c r="E7" s="65">
        <v>928</v>
      </c>
      <c r="F7" s="65">
        <v>448</v>
      </c>
      <c r="G7" s="82"/>
      <c r="H7" s="83"/>
    </row>
    <row r="8" spans="1:13" s="40" customFormat="1" ht="15.75" x14ac:dyDescent="0.25">
      <c r="A8" s="63">
        <v>5</v>
      </c>
      <c r="B8" s="64" t="s">
        <v>23</v>
      </c>
      <c r="C8" s="64">
        <v>988053</v>
      </c>
      <c r="D8" s="63">
        <v>9498</v>
      </c>
      <c r="E8" s="65">
        <v>2320</v>
      </c>
      <c r="F8" s="65">
        <v>421</v>
      </c>
      <c r="G8" s="82"/>
      <c r="H8" s="83"/>
    </row>
    <row r="9" spans="1:13" s="40" customFormat="1" ht="15.75" x14ac:dyDescent="0.25">
      <c r="A9" s="63">
        <v>6</v>
      </c>
      <c r="B9" s="64" t="s">
        <v>27</v>
      </c>
      <c r="C9" s="64">
        <v>987125</v>
      </c>
      <c r="D9" s="63">
        <v>1103</v>
      </c>
      <c r="E9" s="65">
        <v>2287</v>
      </c>
      <c r="F9" s="65">
        <v>464</v>
      </c>
      <c r="G9" s="82"/>
      <c r="H9" s="83"/>
    </row>
    <row r="10" spans="1:13" s="40" customFormat="1" ht="15.75" x14ac:dyDescent="0.25">
      <c r="A10" s="63">
        <v>7</v>
      </c>
      <c r="B10" s="64" t="s">
        <v>18</v>
      </c>
      <c r="C10" s="64">
        <v>966856</v>
      </c>
      <c r="D10" s="63">
        <v>8937</v>
      </c>
      <c r="E10" s="65">
        <v>1592</v>
      </c>
      <c r="F10" s="65">
        <v>431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900605</v>
      </c>
      <c r="D11" s="46">
        <v>8319</v>
      </c>
      <c r="E11" s="48">
        <v>1511</v>
      </c>
      <c r="F11" s="48">
        <v>415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30</v>
      </c>
      <c r="C12" s="45">
        <v>738082</v>
      </c>
      <c r="D12" s="46">
        <v>7043</v>
      </c>
      <c r="E12" s="48">
        <v>1016</v>
      </c>
      <c r="F12" s="48">
        <v>327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16</v>
      </c>
      <c r="C13" s="45">
        <v>738061</v>
      </c>
      <c r="D13" s="46">
        <v>6400</v>
      </c>
      <c r="E13" s="48">
        <v>1456</v>
      </c>
      <c r="F13" s="48">
        <v>338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715317</v>
      </c>
      <c r="D14" s="46">
        <v>6307</v>
      </c>
      <c r="E14" s="48">
        <v>1295</v>
      </c>
      <c r="F14" s="48">
        <v>335</v>
      </c>
      <c r="G14" s="75"/>
      <c r="H14" s="66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10</v>
      </c>
      <c r="C15" s="47">
        <v>712075</v>
      </c>
      <c r="D15" s="46">
        <v>6419</v>
      </c>
      <c r="E15" s="48">
        <v>1204</v>
      </c>
      <c r="F15" s="48">
        <v>345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13</v>
      </c>
      <c r="C16" s="45">
        <v>706650</v>
      </c>
      <c r="D16" s="46">
        <v>6446</v>
      </c>
      <c r="E16" s="48">
        <v>1205</v>
      </c>
      <c r="F16" s="48">
        <v>365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689058</v>
      </c>
      <c r="D17" s="46">
        <v>6242</v>
      </c>
      <c r="E17" s="48">
        <v>1242</v>
      </c>
      <c r="F17" s="48">
        <v>310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664520</v>
      </c>
      <c r="D18" s="46">
        <v>6950</v>
      </c>
      <c r="E18" s="48">
        <v>1889</v>
      </c>
      <c r="F18" s="48">
        <v>356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8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544641</v>
      </c>
      <c r="D20" s="46">
        <v>4855</v>
      </c>
      <c r="E20" s="48">
        <v>1009</v>
      </c>
      <c r="F20" s="48">
        <v>267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487428</v>
      </c>
      <c r="D21" s="46">
        <v>5273</v>
      </c>
      <c r="E21" s="48">
        <v>1261</v>
      </c>
      <c r="F21" s="48">
        <v>251</v>
      </c>
      <c r="G21" s="75"/>
      <c r="H21" s="66"/>
      <c r="I21"/>
      <c r="J21"/>
      <c r="K21"/>
      <c r="L21"/>
      <c r="M21"/>
    </row>
    <row r="22" spans="1:13" s="20" customFormat="1" ht="15.75" x14ac:dyDescent="0.25">
      <c r="A22" s="46">
        <v>19</v>
      </c>
      <c r="B22" s="49" t="s">
        <v>49</v>
      </c>
      <c r="C22" s="47">
        <v>484816</v>
      </c>
      <c r="D22" s="46">
        <v>4043</v>
      </c>
      <c r="E22" s="48">
        <v>593</v>
      </c>
      <c r="F22" s="48">
        <v>229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452361</v>
      </c>
      <c r="D23" s="46">
        <v>3768</v>
      </c>
      <c r="E23" s="48">
        <v>876</v>
      </c>
      <c r="F23" s="48">
        <v>226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5" t="s">
        <v>41</v>
      </c>
      <c r="C24" s="45">
        <v>421672</v>
      </c>
      <c r="D24" s="46">
        <v>3711</v>
      </c>
      <c r="E24" s="48">
        <v>814</v>
      </c>
      <c r="F24" s="48">
        <v>191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21</v>
      </c>
      <c r="C25" s="45">
        <v>417720</v>
      </c>
      <c r="D25" s="46">
        <v>2894</v>
      </c>
      <c r="E25" s="48">
        <v>542</v>
      </c>
      <c r="F25" s="48">
        <v>196</v>
      </c>
      <c r="G25" s="74"/>
      <c r="H25" s="66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395738</v>
      </c>
      <c r="D26" s="46">
        <v>4999</v>
      </c>
      <c r="E26" s="48">
        <v>962</v>
      </c>
      <c r="F26" s="48">
        <v>216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87</v>
      </c>
      <c r="C27" s="45">
        <v>355372</v>
      </c>
      <c r="D27" s="46">
        <v>4009</v>
      </c>
      <c r="E27" s="48">
        <v>1160</v>
      </c>
      <c r="F27" s="48">
        <v>204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42</v>
      </c>
      <c r="C28" s="45">
        <v>354936</v>
      </c>
      <c r="D28" s="46">
        <v>3108</v>
      </c>
      <c r="E28" s="48">
        <v>636</v>
      </c>
      <c r="F28" s="48">
        <v>164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24</v>
      </c>
      <c r="C29" s="47">
        <v>349831</v>
      </c>
      <c r="D29" s="46">
        <v>2584</v>
      </c>
      <c r="E29" s="48">
        <v>390</v>
      </c>
      <c r="F29" s="48">
        <v>168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50</v>
      </c>
      <c r="C30" s="45">
        <v>346154</v>
      </c>
      <c r="D30" s="46">
        <v>2822</v>
      </c>
      <c r="E30" s="48">
        <v>371</v>
      </c>
      <c r="F30" s="48">
        <v>147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28</v>
      </c>
      <c r="C31" s="45">
        <v>344184</v>
      </c>
      <c r="D31" s="46">
        <v>2407</v>
      </c>
      <c r="E31" s="46">
        <v>415</v>
      </c>
      <c r="F31" s="48">
        <v>172</v>
      </c>
      <c r="G31" s="75"/>
      <c r="H31" s="66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20</v>
      </c>
      <c r="C32" s="45">
        <v>344154</v>
      </c>
      <c r="D32" s="46">
        <v>2538</v>
      </c>
      <c r="E32" s="46">
        <v>478</v>
      </c>
      <c r="F32" s="48">
        <v>163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323328</v>
      </c>
      <c r="D33" s="46">
        <v>3336</v>
      </c>
      <c r="E33" s="46">
        <v>871</v>
      </c>
      <c r="F33" s="48">
        <v>202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50">
        <v>31</v>
      </c>
      <c r="B34" s="51" t="s">
        <v>178</v>
      </c>
      <c r="C34" s="51">
        <v>316114</v>
      </c>
      <c r="D34" s="50">
        <v>2761</v>
      </c>
      <c r="E34" s="52">
        <v>602</v>
      </c>
      <c r="F34" s="52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46">
        <v>32</v>
      </c>
      <c r="B35" s="49" t="s">
        <v>17</v>
      </c>
      <c r="C35" s="45">
        <v>315720</v>
      </c>
      <c r="D35" s="46">
        <v>2725</v>
      </c>
      <c r="E35" s="48">
        <v>431</v>
      </c>
      <c r="F35" s="48">
        <v>173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303012</v>
      </c>
      <c r="D36" s="46">
        <v>2671</v>
      </c>
      <c r="E36" s="48">
        <v>489</v>
      </c>
      <c r="F36" s="48">
        <v>133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51</v>
      </c>
      <c r="C37" s="45">
        <v>268206</v>
      </c>
      <c r="D37" s="46">
        <v>2230</v>
      </c>
      <c r="E37" s="48">
        <v>395</v>
      </c>
      <c r="F37" s="48">
        <v>139</v>
      </c>
      <c r="G37" s="75"/>
      <c r="H37" s="66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91</v>
      </c>
      <c r="C38" s="47">
        <v>247861</v>
      </c>
      <c r="D38" s="46">
        <v>2019</v>
      </c>
      <c r="E38" s="48">
        <v>320</v>
      </c>
      <c r="F38" s="48">
        <v>113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46">
        <v>36</v>
      </c>
      <c r="B39" s="45" t="s">
        <v>14</v>
      </c>
      <c r="C39" s="45">
        <v>245159</v>
      </c>
      <c r="D39" s="46">
        <v>2181</v>
      </c>
      <c r="E39" s="48">
        <v>371</v>
      </c>
      <c r="F39" s="48">
        <v>112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9" t="s">
        <v>86</v>
      </c>
      <c r="C40" s="47">
        <v>239017</v>
      </c>
      <c r="D40" s="46">
        <v>2599</v>
      </c>
      <c r="E40" s="48">
        <v>753</v>
      </c>
      <c r="F40" s="48">
        <v>141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236396</v>
      </c>
      <c r="D41" s="46">
        <v>2023</v>
      </c>
      <c r="E41" s="48">
        <v>406</v>
      </c>
      <c r="F41" s="48">
        <v>116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50">
        <v>39</v>
      </c>
      <c r="B42" s="51" t="s">
        <v>47</v>
      </c>
      <c r="C42" s="51">
        <v>230311</v>
      </c>
      <c r="D42" s="50">
        <v>1886</v>
      </c>
      <c r="E42" s="52">
        <v>365</v>
      </c>
      <c r="F42" s="52">
        <v>123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5" t="s">
        <v>54</v>
      </c>
      <c r="C43" s="45">
        <v>228982</v>
      </c>
      <c r="D43" s="46">
        <v>2554</v>
      </c>
      <c r="E43" s="48">
        <v>580</v>
      </c>
      <c r="F43" s="48">
        <v>119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90</v>
      </c>
      <c r="C44" s="45">
        <v>209933</v>
      </c>
      <c r="D44" s="46">
        <v>1419</v>
      </c>
      <c r="E44" s="48">
        <v>361</v>
      </c>
      <c r="F44" s="48">
        <v>105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66</v>
      </c>
      <c r="C45" s="45">
        <v>204433</v>
      </c>
      <c r="D45" s="46">
        <v>1882</v>
      </c>
      <c r="E45" s="48">
        <v>448</v>
      </c>
      <c r="F45" s="48">
        <v>85</v>
      </c>
      <c r="G45" s="75"/>
      <c r="H45" s="66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52</v>
      </c>
      <c r="C46" s="45">
        <v>164253</v>
      </c>
      <c r="D46" s="46">
        <v>1877</v>
      </c>
      <c r="E46" s="48">
        <v>655</v>
      </c>
      <c r="F46" s="48">
        <v>80</v>
      </c>
      <c r="G46" s="75"/>
      <c r="H46" s="66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79</v>
      </c>
      <c r="C47" s="45">
        <v>159715</v>
      </c>
      <c r="D47" s="46">
        <v>1538</v>
      </c>
      <c r="E47" s="48">
        <v>263</v>
      </c>
      <c r="F47" s="48">
        <v>63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62</v>
      </c>
      <c r="C48" s="45">
        <v>158328</v>
      </c>
      <c r="D48" s="46">
        <v>1349</v>
      </c>
      <c r="E48" s="48">
        <v>256</v>
      </c>
      <c r="F48" s="48">
        <v>70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57</v>
      </c>
      <c r="C49" s="45">
        <v>148241</v>
      </c>
      <c r="D49" s="46">
        <v>1458</v>
      </c>
      <c r="E49" s="48">
        <v>305</v>
      </c>
      <c r="F49" s="48">
        <v>79</v>
      </c>
      <c r="G49" s="75"/>
      <c r="H49" s="66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56</v>
      </c>
      <c r="C50" s="45">
        <v>136422</v>
      </c>
      <c r="D50" s="46">
        <v>832</v>
      </c>
      <c r="E50" s="48">
        <v>114</v>
      </c>
      <c r="F50" s="48">
        <v>70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84</v>
      </c>
      <c r="C51" s="45">
        <v>129240</v>
      </c>
      <c r="D51" s="46">
        <v>1234</v>
      </c>
      <c r="E51" s="48">
        <v>319</v>
      </c>
      <c r="F51" s="48">
        <v>70</v>
      </c>
      <c r="G51" s="74"/>
      <c r="H51" s="66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128176</v>
      </c>
      <c r="D52" s="46">
        <v>675</v>
      </c>
      <c r="E52" s="48">
        <v>91</v>
      </c>
      <c r="F52" s="48">
        <v>71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53</v>
      </c>
      <c r="C53" s="45">
        <v>112734</v>
      </c>
      <c r="D53" s="46">
        <v>1105</v>
      </c>
      <c r="E53" s="48">
        <v>246</v>
      </c>
      <c r="F53" s="48">
        <v>39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5" t="s">
        <v>63</v>
      </c>
      <c r="C54" s="45">
        <v>103281</v>
      </c>
      <c r="D54" s="46">
        <v>945</v>
      </c>
      <c r="E54" s="48">
        <v>230</v>
      </c>
      <c r="F54" s="48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5" t="s">
        <v>64</v>
      </c>
      <c r="C55" s="45">
        <v>96277</v>
      </c>
      <c r="D55" s="46">
        <v>875</v>
      </c>
      <c r="E55" s="48">
        <v>192</v>
      </c>
      <c r="F55" s="48">
        <v>43</v>
      </c>
      <c r="G55" s="75"/>
      <c r="H55" s="66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9" t="s">
        <v>94</v>
      </c>
      <c r="C56" s="47">
        <v>95548</v>
      </c>
      <c r="D56" s="46">
        <v>825</v>
      </c>
      <c r="E56" s="48">
        <v>139</v>
      </c>
      <c r="F56" s="48">
        <v>60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74</v>
      </c>
      <c r="C57" s="45">
        <v>90617</v>
      </c>
      <c r="D57" s="46">
        <v>629</v>
      </c>
      <c r="E57" s="48">
        <v>106</v>
      </c>
      <c r="F57" s="48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9" t="s">
        <v>46</v>
      </c>
      <c r="C58" s="47">
        <v>90538</v>
      </c>
      <c r="D58" s="46">
        <v>870</v>
      </c>
      <c r="E58" s="48">
        <v>231</v>
      </c>
      <c r="F58" s="48">
        <v>62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71</v>
      </c>
      <c r="C59" s="45">
        <v>86193</v>
      </c>
      <c r="D59" s="46">
        <v>684</v>
      </c>
      <c r="E59" s="48">
        <v>166</v>
      </c>
      <c r="F59" s="48">
        <v>40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96</v>
      </c>
      <c r="C60" s="45">
        <v>86004</v>
      </c>
      <c r="D60" s="46">
        <v>733</v>
      </c>
      <c r="E60" s="48">
        <v>118</v>
      </c>
      <c r="F60" s="48">
        <v>35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95</v>
      </c>
      <c r="C61" s="45">
        <v>85066</v>
      </c>
      <c r="D61" s="46">
        <v>706</v>
      </c>
      <c r="E61" s="48">
        <v>156</v>
      </c>
      <c r="F61" s="48">
        <v>45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73</v>
      </c>
      <c r="C62" s="45">
        <v>83019</v>
      </c>
      <c r="D62" s="46">
        <v>769</v>
      </c>
      <c r="E62" s="48">
        <v>139</v>
      </c>
      <c r="F62" s="48">
        <v>48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99</v>
      </c>
      <c r="C63" s="45">
        <v>80450</v>
      </c>
      <c r="D63" s="46">
        <v>611</v>
      </c>
      <c r="E63" s="48">
        <v>105</v>
      </c>
      <c r="F63" s="48">
        <v>32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78622</v>
      </c>
      <c r="D64" s="46">
        <v>722</v>
      </c>
      <c r="E64" s="48">
        <v>119</v>
      </c>
      <c r="F64" s="48">
        <v>44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78</v>
      </c>
      <c r="C65" s="45">
        <v>78004</v>
      </c>
      <c r="D65" s="46">
        <v>568</v>
      </c>
      <c r="E65" s="48">
        <v>93</v>
      </c>
      <c r="F65" s="48">
        <v>32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22</v>
      </c>
      <c r="C66" s="47">
        <v>74150</v>
      </c>
      <c r="D66" s="46">
        <v>806</v>
      </c>
      <c r="E66" s="48">
        <v>171</v>
      </c>
      <c r="F66" s="48">
        <v>44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104</v>
      </c>
      <c r="C67" s="45">
        <v>72754</v>
      </c>
      <c r="D67" s="46">
        <v>627</v>
      </c>
      <c r="E67" s="48">
        <v>82</v>
      </c>
      <c r="F67" s="48">
        <v>39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58</v>
      </c>
      <c r="C68" s="45">
        <v>66351</v>
      </c>
      <c r="D68" s="46">
        <v>621</v>
      </c>
      <c r="E68" s="48">
        <v>136</v>
      </c>
      <c r="F68" s="48">
        <v>37</v>
      </c>
      <c r="G68" s="75"/>
      <c r="H68" s="66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5" t="s">
        <v>70</v>
      </c>
      <c r="C69" s="45">
        <v>65915</v>
      </c>
      <c r="D69" s="46">
        <v>564</v>
      </c>
      <c r="E69" s="48">
        <v>198</v>
      </c>
      <c r="F69" s="48">
        <v>37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61</v>
      </c>
      <c r="C70" s="45">
        <v>65726</v>
      </c>
      <c r="D70" s="46">
        <v>542</v>
      </c>
      <c r="E70" s="48">
        <v>93</v>
      </c>
      <c r="F70" s="48">
        <v>28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68</v>
      </c>
      <c r="C71" s="45">
        <v>59712</v>
      </c>
      <c r="D71" s="46">
        <v>557</v>
      </c>
      <c r="E71" s="48">
        <v>90</v>
      </c>
      <c r="F71" s="48">
        <v>26</v>
      </c>
      <c r="G71" s="75"/>
      <c r="H71" s="66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67</v>
      </c>
      <c r="C72" s="45">
        <v>58903</v>
      </c>
      <c r="D72" s="46">
        <v>645</v>
      </c>
      <c r="E72" s="48">
        <v>145</v>
      </c>
      <c r="F72" s="48">
        <v>33</v>
      </c>
      <c r="G72" s="75"/>
      <c r="H72" s="66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101</v>
      </c>
      <c r="C73" s="45">
        <v>57932</v>
      </c>
      <c r="D73" s="46">
        <v>472</v>
      </c>
      <c r="E73" s="48">
        <v>127</v>
      </c>
      <c r="F73" s="48">
        <v>29</v>
      </c>
      <c r="G73" s="75"/>
      <c r="H73" s="66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69</v>
      </c>
      <c r="C74" s="45">
        <v>57855</v>
      </c>
      <c r="D74" s="46">
        <v>712</v>
      </c>
      <c r="E74" s="48">
        <v>216</v>
      </c>
      <c r="F74" s="48">
        <v>37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59</v>
      </c>
      <c r="C75" s="45">
        <v>57042</v>
      </c>
      <c r="D75" s="46">
        <v>575</v>
      </c>
      <c r="E75" s="48">
        <v>168</v>
      </c>
      <c r="F75" s="48">
        <v>34</v>
      </c>
      <c r="G75" s="75"/>
      <c r="H75" s="66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9" t="s">
        <v>39</v>
      </c>
      <c r="C76" s="45">
        <v>51873</v>
      </c>
      <c r="D76" s="46">
        <v>488</v>
      </c>
      <c r="E76" s="48">
        <v>102</v>
      </c>
      <c r="F76" s="48">
        <v>31</v>
      </c>
      <c r="G76" s="75"/>
      <c r="H76" s="66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72</v>
      </c>
      <c r="C77" s="45">
        <v>48727</v>
      </c>
      <c r="D77" s="46">
        <v>539</v>
      </c>
      <c r="E77" s="48">
        <v>148</v>
      </c>
      <c r="F77" s="48">
        <v>31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43</v>
      </c>
      <c r="C78" s="45">
        <v>46410</v>
      </c>
      <c r="D78" s="46">
        <v>432</v>
      </c>
      <c r="E78" s="48">
        <v>83</v>
      </c>
      <c r="F78" s="48">
        <v>30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45</v>
      </c>
      <c r="C79" s="45">
        <v>44726</v>
      </c>
      <c r="D79" s="46">
        <v>382</v>
      </c>
      <c r="E79" s="48">
        <v>103</v>
      </c>
      <c r="F79" s="48">
        <v>30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37690</v>
      </c>
      <c r="D80" s="46">
        <v>342</v>
      </c>
      <c r="E80" s="48">
        <v>69</v>
      </c>
      <c r="F80" s="48">
        <v>18</v>
      </c>
      <c r="G80" s="75"/>
      <c r="H80" s="66"/>
      <c r="I80"/>
      <c r="J80"/>
      <c r="K80"/>
      <c r="L80"/>
      <c r="M80"/>
    </row>
    <row r="81" spans="1:13" s="33" customFormat="1" ht="15.75" customHeight="1" x14ac:dyDescent="0.3">
      <c r="A81" s="46">
        <v>78</v>
      </c>
      <c r="B81" s="45" t="s">
        <v>131</v>
      </c>
      <c r="C81" s="45">
        <v>35470</v>
      </c>
      <c r="D81" s="46">
        <v>236</v>
      </c>
      <c r="E81" s="48">
        <v>45</v>
      </c>
      <c r="F81" s="48">
        <v>18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33592</v>
      </c>
      <c r="D82" s="46">
        <v>304</v>
      </c>
      <c r="E82" s="48">
        <v>66</v>
      </c>
      <c r="F82" s="48">
        <v>21</v>
      </c>
      <c r="G82" s="75"/>
      <c r="H82" s="66"/>
      <c r="I82"/>
      <c r="J82" s="66"/>
      <c r="K82"/>
      <c r="L82"/>
      <c r="M82"/>
    </row>
    <row r="83" spans="1:13" s="33" customFormat="1" ht="15.75" customHeight="1" x14ac:dyDescent="0.3">
      <c r="A83" s="46">
        <v>80</v>
      </c>
      <c r="B83" s="45" t="s">
        <v>107</v>
      </c>
      <c r="C83" s="45">
        <v>28133</v>
      </c>
      <c r="D83" s="46">
        <v>180</v>
      </c>
      <c r="E83" s="48">
        <v>54</v>
      </c>
      <c r="F83" s="48">
        <v>16</v>
      </c>
      <c r="G83" s="75"/>
      <c r="H83" s="66"/>
      <c r="I83"/>
      <c r="J83" s="66"/>
      <c r="K83"/>
      <c r="L83"/>
      <c r="M83"/>
    </row>
    <row r="84" spans="1:13" s="33" customFormat="1" ht="15.75" customHeight="1" x14ac:dyDescent="0.3">
      <c r="A84" s="46">
        <v>81</v>
      </c>
      <c r="B84" s="45" t="s">
        <v>176</v>
      </c>
      <c r="C84" s="45">
        <v>26649</v>
      </c>
      <c r="D84" s="46">
        <v>306</v>
      </c>
      <c r="E84" s="48">
        <v>67</v>
      </c>
      <c r="F84" s="48">
        <v>15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92</v>
      </c>
      <c r="C85" s="45">
        <v>26396</v>
      </c>
      <c r="D85" s="46">
        <v>123</v>
      </c>
      <c r="E85" s="48">
        <v>25</v>
      </c>
      <c r="F85" s="48">
        <v>15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55</v>
      </c>
      <c r="C86" s="45">
        <v>21463</v>
      </c>
      <c r="D86" s="46">
        <v>249</v>
      </c>
      <c r="E86" s="48">
        <v>72</v>
      </c>
      <c r="F86" s="48">
        <v>16</v>
      </c>
      <c r="G86" s="75"/>
      <c r="H86" s="66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18140</v>
      </c>
      <c r="D87" s="46">
        <v>152</v>
      </c>
      <c r="E87" s="48">
        <v>34</v>
      </c>
      <c r="F87" s="48">
        <v>11</v>
      </c>
      <c r="G87" s="75"/>
      <c r="H87" s="66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76</v>
      </c>
      <c r="C88" s="45">
        <v>17237</v>
      </c>
      <c r="D88" s="46">
        <v>164</v>
      </c>
      <c r="E88" s="48">
        <v>49</v>
      </c>
      <c r="F88" s="48">
        <v>8</v>
      </c>
      <c r="G88" s="75"/>
      <c r="H88" s="13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100</v>
      </c>
      <c r="C89" s="45">
        <v>17125</v>
      </c>
      <c r="D89" s="46">
        <v>169</v>
      </c>
      <c r="E89" s="48">
        <v>37</v>
      </c>
      <c r="F89" s="48">
        <v>10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108</v>
      </c>
      <c r="C90" s="45">
        <v>15163</v>
      </c>
      <c r="D90" s="46">
        <v>216</v>
      </c>
      <c r="E90" s="48">
        <v>60</v>
      </c>
      <c r="F90" s="48">
        <v>8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77</v>
      </c>
      <c r="C91" s="45">
        <v>11652</v>
      </c>
      <c r="D91" s="46">
        <v>124</v>
      </c>
      <c r="E91" s="48">
        <v>33</v>
      </c>
      <c r="F91" s="48">
        <v>7</v>
      </c>
      <c r="G91" s="75"/>
      <c r="H91" s="66"/>
      <c r="I91"/>
      <c r="J91"/>
      <c r="K91"/>
      <c r="L91"/>
      <c r="M91"/>
    </row>
    <row r="92" spans="1:13" s="33" customFormat="1" ht="15.75" customHeight="1" x14ac:dyDescent="0.3">
      <c r="A92" s="46">
        <v>89</v>
      </c>
      <c r="B92" s="45" t="s">
        <v>60</v>
      </c>
      <c r="C92" s="45">
        <v>10445</v>
      </c>
      <c r="D92" s="46">
        <v>83</v>
      </c>
      <c r="E92" s="48">
        <v>20</v>
      </c>
      <c r="F92" s="48">
        <v>8</v>
      </c>
      <c r="G92" s="75"/>
      <c r="H92" s="66"/>
      <c r="I92"/>
      <c r="J92"/>
      <c r="K92"/>
      <c r="L92"/>
      <c r="M92"/>
    </row>
    <row r="93" spans="1:13" s="33" customFormat="1" ht="15.75" customHeight="1" x14ac:dyDescent="0.3">
      <c r="A93" s="46">
        <v>90</v>
      </c>
      <c r="B93" s="45" t="s">
        <v>106</v>
      </c>
      <c r="C93" s="45">
        <v>8564</v>
      </c>
      <c r="D93" s="46">
        <v>91</v>
      </c>
      <c r="E93" s="48">
        <v>20</v>
      </c>
      <c r="F93" s="48">
        <v>5</v>
      </c>
      <c r="G93" s="75"/>
      <c r="H93" s="66"/>
      <c r="I93"/>
      <c r="J93"/>
      <c r="K93"/>
      <c r="L93"/>
      <c r="M93"/>
    </row>
    <row r="94" spans="1:13" s="33" customFormat="1" ht="15.75" customHeight="1" x14ac:dyDescent="0.3">
      <c r="A94" s="46">
        <v>91</v>
      </c>
      <c r="B94" s="45" t="s">
        <v>177</v>
      </c>
      <c r="C94" s="45">
        <v>6823</v>
      </c>
      <c r="D94" s="46">
        <v>79</v>
      </c>
      <c r="E94" s="48">
        <v>11</v>
      </c>
      <c r="F94" s="48">
        <v>4</v>
      </c>
      <c r="G94" s="75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4808</v>
      </c>
      <c r="D4" s="86">
        <v>48</v>
      </c>
      <c r="E4" s="86">
        <v>2</v>
      </c>
      <c r="F4" s="93">
        <v>0</v>
      </c>
      <c r="G4" s="86">
        <v>2404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30</v>
      </c>
      <c r="C5" s="94">
        <v>4797</v>
      </c>
      <c r="D5" s="94">
        <v>42</v>
      </c>
      <c r="E5" s="94">
        <v>2</v>
      </c>
      <c r="F5" s="96">
        <v>0</v>
      </c>
      <c r="G5" s="94">
        <v>2399</v>
      </c>
      <c r="H5" s="43"/>
      <c r="I5" s="43"/>
      <c r="J5" s="43"/>
    </row>
    <row r="6" spans="1:12" s="16" customFormat="1" ht="18.75" x14ac:dyDescent="0.3">
      <c r="A6" s="88">
        <v>3</v>
      </c>
      <c r="B6" s="99" t="s">
        <v>78</v>
      </c>
      <c r="C6" s="88">
        <v>4741</v>
      </c>
      <c r="D6" s="88">
        <v>43</v>
      </c>
      <c r="E6" s="88">
        <v>2</v>
      </c>
      <c r="F6" s="97">
        <v>0</v>
      </c>
      <c r="G6" s="88">
        <v>2371</v>
      </c>
      <c r="H6" s="19"/>
      <c r="I6" s="19"/>
      <c r="J6" s="19"/>
    </row>
    <row r="7" spans="1:12" s="40" customFormat="1" ht="18.75" x14ac:dyDescent="0.3">
      <c r="A7" s="90">
        <v>4</v>
      </c>
      <c r="B7" s="100" t="s">
        <v>29</v>
      </c>
      <c r="C7" s="90">
        <v>4572</v>
      </c>
      <c r="D7" s="90">
        <v>49</v>
      </c>
      <c r="E7" s="90">
        <v>5</v>
      </c>
      <c r="F7" s="98">
        <v>0</v>
      </c>
      <c r="G7" s="90">
        <v>2286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4520</v>
      </c>
      <c r="D8" s="90">
        <v>41</v>
      </c>
      <c r="E8" s="90">
        <v>2</v>
      </c>
      <c r="F8" s="98">
        <v>0</v>
      </c>
      <c r="G8" s="90">
        <v>2260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52</v>
      </c>
      <c r="C9" s="90">
        <v>4488</v>
      </c>
      <c r="D9" s="90">
        <v>53</v>
      </c>
      <c r="E9" s="90">
        <v>11</v>
      </c>
      <c r="F9" s="98">
        <v>0</v>
      </c>
      <c r="G9" s="90">
        <v>2244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42</v>
      </c>
      <c r="C10" s="90">
        <v>4344</v>
      </c>
      <c r="D10" s="90">
        <v>24</v>
      </c>
      <c r="E10" s="90">
        <v>1</v>
      </c>
      <c r="F10" s="98">
        <v>1</v>
      </c>
      <c r="G10" s="90">
        <v>2172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55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49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54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101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47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32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41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56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62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73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50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110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1436</v>
      </c>
      <c r="D6" s="87">
        <v>1355</v>
      </c>
      <c r="E6" s="87">
        <f>SUM(C6:D6)</f>
        <v>2791</v>
      </c>
      <c r="F6" s="86">
        <v>27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1068</v>
      </c>
      <c r="D7" s="85">
        <v>1473</v>
      </c>
      <c r="E7" s="85">
        <f>SUM(C7:D7)</f>
        <v>2541</v>
      </c>
      <c r="F7" s="84">
        <v>21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977</v>
      </c>
      <c r="D8" s="89">
        <v>1266</v>
      </c>
      <c r="E8" s="89">
        <f>SUM(C8:D8)</f>
        <v>2243</v>
      </c>
      <c r="F8" s="88">
        <v>21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890</v>
      </c>
      <c r="D9" s="91">
        <v>1340</v>
      </c>
      <c r="E9" s="91">
        <v>2230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1129</v>
      </c>
      <c r="D10" s="91">
        <v>1081</v>
      </c>
      <c r="E10" s="91">
        <f t="shared" ref="E10:E31" si="0">SUM(C10:D10)</f>
        <v>2210</v>
      </c>
      <c r="F10" s="90">
        <v>18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1295</v>
      </c>
      <c r="D11" s="91">
        <v>895</v>
      </c>
      <c r="E11" s="91">
        <f t="shared" si="0"/>
        <v>2190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75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96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32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112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114</v>
      </c>
      <c r="J20" s="4"/>
    </row>
    <row r="21" spans="1:10" s="20" customFormat="1" ht="18.75" x14ac:dyDescent="0.3">
      <c r="A21" s="4">
        <v>16</v>
      </c>
      <c r="B21" s="2" t="s">
        <v>56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42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99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49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78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73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7588</v>
      </c>
      <c r="D4" s="86">
        <v>69</v>
      </c>
      <c r="E4" s="86">
        <v>4</v>
      </c>
      <c r="F4" s="93">
        <v>0</v>
      </c>
      <c r="G4" s="86">
        <v>2529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7113</v>
      </c>
      <c r="D5" s="94">
        <v>70</v>
      </c>
      <c r="E5" s="94">
        <v>5</v>
      </c>
      <c r="F5" s="96">
        <v>0</v>
      </c>
      <c r="G5" s="94">
        <v>2371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7051</v>
      </c>
      <c r="D6" s="88">
        <v>69</v>
      </c>
      <c r="E6" s="88">
        <v>5</v>
      </c>
      <c r="F6" s="97">
        <v>0</v>
      </c>
      <c r="G6" s="88">
        <v>2350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6619</v>
      </c>
      <c r="D7" s="90">
        <v>80</v>
      </c>
      <c r="E7" s="90">
        <v>17</v>
      </c>
      <c r="F7" s="98">
        <v>0</v>
      </c>
      <c r="G7" s="90">
        <v>2206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6541</v>
      </c>
      <c r="D8" s="90">
        <v>61</v>
      </c>
      <c r="E8" s="90">
        <v>4</v>
      </c>
      <c r="F8" s="98">
        <v>0</v>
      </c>
      <c r="G8" s="90">
        <v>2180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6099</v>
      </c>
      <c r="D9" s="90">
        <v>47</v>
      </c>
      <c r="E9" s="90">
        <v>6</v>
      </c>
      <c r="F9" s="98">
        <v>1</v>
      </c>
      <c r="G9" s="90">
        <v>2033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28</v>
      </c>
      <c r="C10" s="90">
        <v>5967</v>
      </c>
      <c r="D10" s="90">
        <v>34</v>
      </c>
      <c r="E10" s="90">
        <v>4</v>
      </c>
      <c r="F10" s="98">
        <v>1</v>
      </c>
      <c r="G10" s="90">
        <v>1989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54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101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62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9" t="s">
        <v>50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49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56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99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41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73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1516</v>
      </c>
      <c r="D6" s="87">
        <v>1121</v>
      </c>
      <c r="E6" s="87">
        <f t="shared" ref="E6:E28" si="0">SUM(C6:D6)</f>
        <v>2637</v>
      </c>
      <c r="F6" s="86">
        <v>26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25</v>
      </c>
      <c r="C7" s="85">
        <v>965</v>
      </c>
      <c r="D7" s="85">
        <v>1601</v>
      </c>
      <c r="E7" s="85">
        <f t="shared" si="0"/>
        <v>2566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96</v>
      </c>
      <c r="C8" s="89">
        <v>1303</v>
      </c>
      <c r="D8" s="89">
        <v>1060</v>
      </c>
      <c r="E8" s="89">
        <f t="shared" si="0"/>
        <v>2363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62</v>
      </c>
      <c r="C9" s="91">
        <v>1463</v>
      </c>
      <c r="D9" s="91">
        <v>853</v>
      </c>
      <c r="E9" s="91">
        <f t="shared" si="0"/>
        <v>2316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1248</v>
      </c>
      <c r="D10" s="91">
        <v>1042</v>
      </c>
      <c r="E10" s="91">
        <f t="shared" si="0"/>
        <v>2290</v>
      </c>
      <c r="F10" s="90">
        <v>20</v>
      </c>
      <c r="G10" s="90">
        <v>3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112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73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78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101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49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57</vt:i4>
      </vt:variant>
    </vt:vector>
  </HeadingPairs>
  <TitlesOfParts>
    <vt:vector size="57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Ewigetabelle Seit 2001</vt:lpstr>
      <vt:lpstr>Ewigetabelle Seit 2001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2024-01-24T11:29:00Z</cp:lastPrinted>
  <dcterms:created xsi:type="dcterms:W3CDTF">2012-01-16T21:34:46Z</dcterms:created>
  <dcterms:modified xsi:type="dcterms:W3CDTF">2024-01-24T11:33:09Z</dcterms:modified>
</cp:coreProperties>
</file>