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2" activeTab="85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9" r:id="rId81"/>
    <sheet name=" Tagessieger 2024 16" sheetId="597" r:id="rId82"/>
    <sheet name="Jahreswertung 2024 16" sheetId="600" r:id="rId83"/>
    <sheet name=" Tagessieger 2024 17" sheetId="604" r:id="rId84"/>
    <sheet name="Jahreswertung 2024 17" sheetId="605" r:id="rId85"/>
    <sheet name=" Tagessieger 2024 18" sheetId="606" r:id="rId86"/>
    <sheet name="Ewigetabelle Seit 2000" sheetId="562" r:id="rId87"/>
    <sheet name=" Tagessieger " sheetId="586" r:id="rId88"/>
    <sheet name=" Tagessieger  (2)" sheetId="601" r:id="rId89"/>
    <sheet name="Tabelle1" sheetId="602" r:id="rId90"/>
    <sheet name="Jahreswertung 2024 16 (2)" sheetId="603" r:id="rId91"/>
  </sheets>
  <calcPr calcId="145621"/>
</workbook>
</file>

<file path=xl/calcChain.xml><?xml version="1.0" encoding="utf-8"?>
<calcChain xmlns="http://schemas.openxmlformats.org/spreadsheetml/2006/main"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<sst xmlns="http://schemas.openxmlformats.org/spreadsheetml/2006/main" count="4322" uniqueCount="217">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</sst>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zoomScaleNormal="100" workbookViewId="0">
      <selection activeCell="M25" sqref="M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1336</v>
      </c>
      <c r="D6" s="78">
        <v>1347</v>
      </c>
      <c r="E6" s="78">
        <f t="shared" ref="E6:E29" si="0">SUM(C6:D6)</f>
        <v>2683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1153</v>
      </c>
      <c r="D7" s="96">
        <v>1528</v>
      </c>
      <c r="E7" s="96">
        <f t="shared" si="0"/>
        <v>2681</v>
      </c>
      <c r="F7" s="95">
        <v>27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52</v>
      </c>
      <c r="C8" s="80">
        <v>938</v>
      </c>
      <c r="D8" s="80">
        <v>1614</v>
      </c>
      <c r="E8" s="80">
        <f t="shared" si="0"/>
        <v>2552</v>
      </c>
      <c r="F8" s="79">
        <v>24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29</v>
      </c>
      <c r="C9" s="82">
        <v>1617</v>
      </c>
      <c r="D9" s="82">
        <v>860</v>
      </c>
      <c r="E9" s="82">
        <f t="shared" si="0"/>
        <v>2477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811</v>
      </c>
      <c r="D10" s="82">
        <v>1518</v>
      </c>
      <c r="E10" s="82">
        <f t="shared" si="0"/>
        <v>2329</v>
      </c>
      <c r="F10" s="81">
        <v>20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28</v>
      </c>
      <c r="C11" s="82">
        <v>1187</v>
      </c>
      <c r="D11" s="82">
        <v>1108</v>
      </c>
      <c r="E11" s="82">
        <f t="shared" si="0"/>
        <v>2295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109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111</v>
      </c>
      <c r="J25" s="4"/>
    </row>
    <row r="26" spans="1:10" ht="18.75" x14ac:dyDescent="0.3">
      <c r="A26" s="4">
        <v>21</v>
      </c>
      <c r="B26" s="2" t="s">
        <v>163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38230</v>
      </c>
      <c r="D4" s="77">
        <v>391</v>
      </c>
      <c r="E4" s="77">
        <v>54</v>
      </c>
      <c r="F4" s="84">
        <v>0</v>
      </c>
      <c r="G4" s="77">
        <v>2389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34486</v>
      </c>
      <c r="D5" s="85">
        <v>280</v>
      </c>
      <c r="E5" s="85">
        <v>23</v>
      </c>
      <c r="F5" s="87">
        <v>2</v>
      </c>
      <c r="G5" s="85">
        <v>2155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34294</v>
      </c>
      <c r="D6" s="79">
        <v>238</v>
      </c>
      <c r="E6" s="79">
        <v>17</v>
      </c>
      <c r="F6" s="88">
        <v>4</v>
      </c>
      <c r="G6" s="79">
        <v>2143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33442</v>
      </c>
      <c r="D7" s="81">
        <v>285</v>
      </c>
      <c r="E7" s="81">
        <v>56</v>
      </c>
      <c r="F7" s="89">
        <v>5</v>
      </c>
      <c r="G7" s="81">
        <v>2090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32451</v>
      </c>
      <c r="D8" s="81">
        <v>268</v>
      </c>
      <c r="E8" s="81">
        <v>54</v>
      </c>
      <c r="F8" s="89">
        <v>4</v>
      </c>
      <c r="G8" s="81">
        <v>2028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32149</v>
      </c>
      <c r="D9" s="81">
        <v>246</v>
      </c>
      <c r="E9" s="81">
        <v>33</v>
      </c>
      <c r="F9" s="89">
        <v>4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31675</v>
      </c>
      <c r="D10" s="81">
        <v>198</v>
      </c>
      <c r="E10" s="81">
        <v>35</v>
      </c>
      <c r="F10" s="89">
        <v>7</v>
      </c>
      <c r="G10" s="81">
        <v>1979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97</v>
      </c>
      <c r="C6" s="78">
        <v>1252</v>
      </c>
      <c r="D6" s="78">
        <v>1479</v>
      </c>
      <c r="E6" s="78">
        <f t="shared" ref="E6:E27" si="0">SUM(C6:D6)</f>
        <v>2731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1395</v>
      </c>
      <c r="D7" s="96">
        <v>1307</v>
      </c>
      <c r="E7" s="96">
        <f t="shared" si="0"/>
        <v>2702</v>
      </c>
      <c r="F7" s="95">
        <v>28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1349</v>
      </c>
      <c r="D8" s="80">
        <v>1270</v>
      </c>
      <c r="E8" s="80">
        <f t="shared" si="0"/>
        <v>2619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1146</v>
      </c>
      <c r="D9" s="82">
        <v>1105</v>
      </c>
      <c r="E9" s="82">
        <f t="shared" si="0"/>
        <v>2251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1371</v>
      </c>
      <c r="D10" s="82">
        <v>880</v>
      </c>
      <c r="E10" s="82">
        <f t="shared" si="0"/>
        <v>2251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163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40932</v>
      </c>
      <c r="D4" s="77">
        <v>419</v>
      </c>
      <c r="E4" s="77">
        <v>55</v>
      </c>
      <c r="F4" s="84">
        <v>0</v>
      </c>
      <c r="G4" s="77">
        <v>2407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36585</v>
      </c>
      <c r="D5" s="85">
        <v>302</v>
      </c>
      <c r="E5" s="85">
        <v>26</v>
      </c>
      <c r="F5" s="87">
        <v>2</v>
      </c>
      <c r="G5" s="85">
        <v>2152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36053</v>
      </c>
      <c r="D6" s="79">
        <v>238</v>
      </c>
      <c r="E6" s="79">
        <v>17</v>
      </c>
      <c r="F6" s="88">
        <v>5</v>
      </c>
      <c r="G6" s="79">
        <v>2120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35201</v>
      </c>
      <c r="D7" s="81">
        <v>285</v>
      </c>
      <c r="E7" s="81">
        <v>56</v>
      </c>
      <c r="F7" s="89">
        <v>6</v>
      </c>
      <c r="G7" s="81">
        <v>2070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35070</v>
      </c>
      <c r="D8" s="81">
        <v>296</v>
      </c>
      <c r="E8" s="81">
        <v>57</v>
      </c>
      <c r="F8" s="89">
        <v>4</v>
      </c>
      <c r="G8" s="81">
        <v>2063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33955</v>
      </c>
      <c r="D9" s="81">
        <v>267</v>
      </c>
      <c r="E9" s="81">
        <v>38</v>
      </c>
      <c r="F9" s="89">
        <v>4</v>
      </c>
      <c r="G9" s="81">
        <v>1997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33898</v>
      </c>
      <c r="D10" s="81">
        <v>332</v>
      </c>
      <c r="E10" s="81">
        <v>55</v>
      </c>
      <c r="F10" s="89">
        <v>1</v>
      </c>
      <c r="G10" s="81">
        <v>1994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O23" sqref="O2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99</v>
      </c>
      <c r="C6" s="78">
        <v>992</v>
      </c>
      <c r="D6" s="78">
        <v>1772</v>
      </c>
      <c r="E6" s="78">
        <f>SUM(C6:D6)</f>
        <v>2764</v>
      </c>
      <c r="F6" s="77">
        <v>33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1375</v>
      </c>
      <c r="D7" s="96">
        <v>1369</v>
      </c>
      <c r="E7" s="96">
        <f>SUM(C7:D7)</f>
        <v>2744</v>
      </c>
      <c r="F7" s="95">
        <v>28</v>
      </c>
      <c r="G7" s="95">
        <v>5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1528</v>
      </c>
      <c r="D8" s="80">
        <v>993</v>
      </c>
      <c r="E8" s="80">
        <f>SUM(C8:D8)</f>
        <v>2521</v>
      </c>
      <c r="F8" s="79">
        <v>22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997</v>
      </c>
      <c r="D9" s="82">
        <v>1242</v>
      </c>
      <c r="E9" s="82">
        <f>SUM(C9:D9)</f>
        <v>2239</v>
      </c>
      <c r="F9" s="81">
        <v>20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1301</v>
      </c>
      <c r="D10" s="82">
        <v>753</v>
      </c>
      <c r="E10" s="82">
        <f>SUM(C10:D10)</f>
        <v>2054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>SUM(C11:D11)</f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>SUM(C12:D12)</f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>SUM(C13:D13)</f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>SUM(C14:D14)</f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>SUM(C15:D15)</f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>SUM(C16:D16)</f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>SUM(C17:D17)</f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>SUM(C18:D18)</f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>SUM(C19:D19)</f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>SUM(C20:D20)</f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841</v>
      </c>
      <c r="D21" s="2">
        <v>802</v>
      </c>
      <c r="E21" s="2">
        <f>SUM(C21:D21)</f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>SUM(C22:D22)</f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587</v>
      </c>
      <c r="D23" s="2">
        <v>995</v>
      </c>
      <c r="E23" s="2">
        <f>SUM(C23:D23)</f>
        <v>1582</v>
      </c>
      <c r="F23" s="4">
        <v>16</v>
      </c>
      <c r="G23" s="4">
        <v>2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109</v>
      </c>
      <c r="C24" s="2">
        <v>512</v>
      </c>
      <c r="D24" s="2">
        <v>942</v>
      </c>
      <c r="E24" s="2">
        <f>SUM(C24:D24)</f>
        <v>1454</v>
      </c>
      <c r="F24" s="4">
        <v>3</v>
      </c>
      <c r="G24" s="4">
        <v>0</v>
      </c>
      <c r="H24" s="4">
        <v>1</v>
      </c>
      <c r="I24" s="4" t="s">
        <v>111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>SUM(C25:D25)</f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>SUM(C26:D26)</f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>SUM(C27:D27)</f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650</v>
      </c>
      <c r="D28" s="2">
        <v>610</v>
      </c>
      <c r="E28" s="2">
        <f>SUM(C28:D28)</f>
        <v>1260</v>
      </c>
      <c r="F28" s="4">
        <v>16</v>
      </c>
      <c r="G28" s="4">
        <v>6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/>
      <c r="C4" s="77"/>
      <c r="D4" s="77"/>
      <c r="E4" s="77"/>
      <c r="F4" s="84"/>
      <c r="G4" s="77"/>
      <c r="H4" s="18"/>
      <c r="I4" s="18"/>
      <c r="J4" s="18"/>
    </row>
    <row r="5" spans="1:12" s="41" customFormat="1" ht="16.5" customHeight="1" x14ac:dyDescent="0.3">
      <c r="A5" s="85">
        <v>2</v>
      </c>
      <c r="B5" s="92"/>
      <c r="C5" s="85"/>
      <c r="D5" s="85"/>
      <c r="E5" s="85"/>
      <c r="F5" s="87"/>
      <c r="G5" s="85"/>
      <c r="H5" s="42"/>
      <c r="I5" s="42"/>
      <c r="J5" s="42"/>
    </row>
    <row r="6" spans="1:12" s="16" customFormat="1" ht="16.5" customHeight="1" x14ac:dyDescent="0.3">
      <c r="A6" s="79">
        <v>3</v>
      </c>
      <c r="B6" s="80"/>
      <c r="C6" s="79"/>
      <c r="D6" s="79"/>
      <c r="E6" s="79"/>
      <c r="F6" s="88"/>
      <c r="G6" s="79"/>
      <c r="H6" s="19"/>
      <c r="I6" s="19"/>
      <c r="J6" s="19"/>
    </row>
    <row r="7" spans="1:12" s="39" customFormat="1" ht="16.5" customHeight="1" x14ac:dyDescent="0.3">
      <c r="A7" s="81">
        <v>4</v>
      </c>
      <c r="B7" s="82"/>
      <c r="C7" s="81"/>
      <c r="D7" s="81"/>
      <c r="E7" s="81"/>
      <c r="F7" s="89"/>
      <c r="G7" s="81"/>
      <c r="H7" s="38"/>
      <c r="I7" s="38"/>
      <c r="J7" s="38"/>
    </row>
    <row r="8" spans="1:12" s="39" customFormat="1" ht="16.5" customHeight="1" x14ac:dyDescent="0.3">
      <c r="A8" s="81">
        <v>5</v>
      </c>
      <c r="B8" s="82"/>
      <c r="C8" s="81"/>
      <c r="D8" s="81"/>
      <c r="E8" s="81"/>
      <c r="F8" s="89"/>
      <c r="G8" s="81"/>
      <c r="H8" s="38"/>
      <c r="I8" s="38"/>
      <c r="J8" s="38"/>
    </row>
    <row r="9" spans="1:12" s="39" customFormat="1" ht="16.5" customHeight="1" x14ac:dyDescent="0.3">
      <c r="A9" s="81">
        <v>6</v>
      </c>
      <c r="B9" s="82"/>
      <c r="C9" s="81"/>
      <c r="D9" s="81"/>
      <c r="E9" s="81"/>
      <c r="F9" s="89"/>
      <c r="G9" s="81"/>
      <c r="H9" s="38"/>
      <c r="I9" s="38"/>
      <c r="J9" s="38"/>
    </row>
    <row r="10" spans="1:12" s="39" customFormat="1" ht="16.5" customHeight="1" x14ac:dyDescent="0.3">
      <c r="A10" s="81">
        <v>7</v>
      </c>
      <c r="B10" s="82"/>
      <c r="C10" s="81"/>
      <c r="D10" s="81"/>
      <c r="E10" s="81"/>
      <c r="F10" s="89"/>
      <c r="G10" s="81"/>
      <c r="H10" s="38"/>
      <c r="I10" s="38"/>
      <c r="J10" s="38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91</vt:i4>
      </vt:variant>
    </vt:vector>
  </HeadingPairs>
  <TitlesOfParts>
    <vt:vector size="91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Ewigetabelle Seit 2000</vt:lpstr>
      <vt:lpstr> Tagessieger </vt:lpstr>
      <vt:lpstr> Tagessieger  (2)</vt:lpstr>
      <vt:lpstr>Tabelle1</vt:lpstr>
      <vt:lpstr>Jahreswertung 2024 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2024-09-30T18:36:17Z</cp:lastPrinted>
  <dcterms:created xsi:type="dcterms:W3CDTF">2012-01-16T21:34:46Z</dcterms:created>
  <dcterms:modified xsi:type="dcterms:W3CDTF">2024-09-30T18:40:21Z</dcterms:modified>
</cp:coreProperties>
</file>