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1" activeTab="81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 Tagessieger 2024 12" sheetId="589" r:id="rId74"/>
    <sheet name="Jahreswertung 2024 12" sheetId="590" r:id="rId75"/>
    <sheet name=" Tagessieger 2024 13" sheetId="591" r:id="rId76"/>
    <sheet name="Jahreswertung 2024 13" sheetId="592" r:id="rId77"/>
    <sheet name=" Tagessieger 2024 14" sheetId="593" r:id="rId78"/>
    <sheet name="Jahreswertung 2024 14" sheetId="594" r:id="rId79"/>
    <sheet name=" Tagessieger 2024 15" sheetId="595" r:id="rId80"/>
    <sheet name="Jahreswertung 2024 15" sheetId="599" r:id="rId81"/>
    <sheet name=" Tagessieger 2024 16" sheetId="597" r:id="rId82"/>
    <sheet name="Jahreswertung 2024 16" sheetId="600" r:id="rId83"/>
    <sheet name="Ewigetabelle Seit 2000" sheetId="562" r:id="rId84"/>
    <sheet name=" Tagessieger " sheetId="586" r:id="rId85"/>
    <sheet name=" Tagessieger  (2)" sheetId="601" r:id="rId86"/>
    <sheet name="Tabelle1" sheetId="602" r:id="rId87"/>
    <sheet name="Jahreswertung 2024 16 (2)" sheetId="603" r:id="rId88"/>
  </sheets>
  <calcPr calcId="145621"/>
</workbook>
</file>

<file path=xl/calcChain.xml><?xml version="1.0" encoding="utf-8"?>
<calcChain xmlns="http://schemas.openxmlformats.org/spreadsheetml/2006/main"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<sst xmlns="http://schemas.openxmlformats.org/spreadsheetml/2006/main" count="4181" uniqueCount="214">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</sst>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4" zoomScaleNormal="100" workbookViewId="0">
      <selection activeCell="M25" sqref="M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23.25" x14ac:dyDescent="0.35">
      <c r="A3" s="125" t="s">
        <v>197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5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1311</v>
      </c>
      <c r="D6" s="78">
        <v>1071</v>
      </c>
      <c r="E6" s="78">
        <f t="shared" ref="E6:E26" si="0">SUM(C6:D6)</f>
        <v>2382</v>
      </c>
      <c r="F6" s="77">
        <v>24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1078</v>
      </c>
      <c r="D7" s="96">
        <v>1243</v>
      </c>
      <c r="E7" s="96">
        <f t="shared" si="0"/>
        <v>2321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72</v>
      </c>
      <c r="C8" s="80">
        <v>832</v>
      </c>
      <c r="D8" s="80">
        <v>1384</v>
      </c>
      <c r="E8" s="80">
        <f t="shared" si="0"/>
        <v>2216</v>
      </c>
      <c r="F8" s="79">
        <v>19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1058</v>
      </c>
      <c r="D9" s="82">
        <v>1145</v>
      </c>
      <c r="E9" s="82">
        <f t="shared" si="0"/>
        <v>2203</v>
      </c>
      <c r="F9" s="81">
        <v>22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957</v>
      </c>
      <c r="D10" s="82">
        <v>1202</v>
      </c>
      <c r="E10" s="82">
        <f t="shared" si="0"/>
        <v>2159</v>
      </c>
      <c r="F10" s="81">
        <v>17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128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29741</v>
      </c>
      <c r="D4" s="77">
        <v>300</v>
      </c>
      <c r="E4" s="77">
        <v>36</v>
      </c>
      <c r="F4" s="84">
        <v>0</v>
      </c>
      <c r="G4" s="77">
        <v>2478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26656</v>
      </c>
      <c r="D5" s="85">
        <v>221</v>
      </c>
      <c r="E5" s="85">
        <v>17</v>
      </c>
      <c r="F5" s="87">
        <v>1</v>
      </c>
      <c r="G5" s="85">
        <v>2221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25724</v>
      </c>
      <c r="D6" s="79">
        <v>176</v>
      </c>
      <c r="E6" s="79">
        <v>12</v>
      </c>
      <c r="F6" s="88">
        <v>3</v>
      </c>
      <c r="G6" s="79">
        <v>2144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24413</v>
      </c>
      <c r="D7" s="81">
        <v>228</v>
      </c>
      <c r="E7" s="81">
        <v>47</v>
      </c>
      <c r="F7" s="89">
        <v>3</v>
      </c>
      <c r="G7" s="81">
        <v>2034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23900</v>
      </c>
      <c r="D8" s="81">
        <v>187</v>
      </c>
      <c r="E8" s="81">
        <v>29</v>
      </c>
      <c r="F8" s="89">
        <v>3</v>
      </c>
      <c r="G8" s="81">
        <v>1992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23802</v>
      </c>
      <c r="D9" s="81">
        <v>150</v>
      </c>
      <c r="E9" s="81">
        <v>28</v>
      </c>
      <c r="F9" s="89">
        <v>5</v>
      </c>
      <c r="G9" s="81">
        <v>1984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23374</v>
      </c>
      <c r="D10" s="81">
        <v>198</v>
      </c>
      <c r="E10" s="81">
        <v>34</v>
      </c>
      <c r="F10" s="89">
        <v>3</v>
      </c>
      <c r="G10" s="81">
        <v>1948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1319</v>
      </c>
      <c r="D6" s="78">
        <v>1569</v>
      </c>
      <c r="E6" s="78">
        <f t="shared" ref="E6:E31" si="0">SUM(C6:D6)</f>
        <v>2888</v>
      </c>
      <c r="F6" s="77">
        <v>29</v>
      </c>
      <c r="G6" s="77">
        <v>6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1544</v>
      </c>
      <c r="D7" s="96">
        <v>1167</v>
      </c>
      <c r="E7" s="96">
        <f t="shared" si="0"/>
        <v>2711</v>
      </c>
      <c r="F7" s="95">
        <v>27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927</v>
      </c>
      <c r="D8" s="80">
        <v>1667</v>
      </c>
      <c r="E8" s="80">
        <f t="shared" si="0"/>
        <v>2594</v>
      </c>
      <c r="F8" s="79">
        <v>26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1088</v>
      </c>
      <c r="D9" s="82">
        <v>1390</v>
      </c>
      <c r="E9" s="82">
        <f t="shared" si="0"/>
        <v>2478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942</v>
      </c>
      <c r="D10" s="82">
        <v>1532</v>
      </c>
      <c r="E10" s="82">
        <f t="shared" si="0"/>
        <v>2474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811</v>
      </c>
      <c r="D11" s="82">
        <v>1643</v>
      </c>
      <c r="E11" s="82">
        <f t="shared" si="0"/>
        <v>2454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32195</v>
      </c>
      <c r="D4" s="77">
        <v>324</v>
      </c>
      <c r="E4" s="77">
        <v>39</v>
      </c>
      <c r="F4" s="84">
        <v>0</v>
      </c>
      <c r="G4" s="77">
        <v>2477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28538</v>
      </c>
      <c r="D5" s="85">
        <v>238</v>
      </c>
      <c r="E5" s="85">
        <v>18</v>
      </c>
      <c r="F5" s="87">
        <v>1</v>
      </c>
      <c r="G5" s="85">
        <v>2195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28198</v>
      </c>
      <c r="D6" s="79">
        <v>197</v>
      </c>
      <c r="E6" s="79">
        <v>14</v>
      </c>
      <c r="F6" s="88">
        <v>3</v>
      </c>
      <c r="G6" s="79">
        <v>2169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26494</v>
      </c>
      <c r="D7" s="81">
        <v>213</v>
      </c>
      <c r="E7" s="81">
        <v>31</v>
      </c>
      <c r="F7" s="89">
        <v>3</v>
      </c>
      <c r="G7" s="81">
        <v>2038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26243</v>
      </c>
      <c r="D8" s="81">
        <v>228</v>
      </c>
      <c r="E8" s="81">
        <v>47</v>
      </c>
      <c r="F8" s="89">
        <v>4</v>
      </c>
      <c r="G8" s="81">
        <v>2019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25728</v>
      </c>
      <c r="D9" s="81">
        <v>215</v>
      </c>
      <c r="E9" s="81">
        <v>46</v>
      </c>
      <c r="F9" s="89">
        <v>3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25632</v>
      </c>
      <c r="D10" s="81">
        <v>150</v>
      </c>
      <c r="E10" s="81">
        <v>28</v>
      </c>
      <c r="F10" s="89">
        <v>6</v>
      </c>
      <c r="G10" s="81">
        <v>1972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128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163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139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60</v>
      </c>
      <c r="C6" s="78">
        <v>1610</v>
      </c>
      <c r="D6" s="78">
        <v>1020</v>
      </c>
      <c r="E6" s="78">
        <f t="shared" ref="E6:E28" si="0">SUM(C6:D6)</f>
        <v>2630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1548</v>
      </c>
      <c r="D7" s="96">
        <v>881</v>
      </c>
      <c r="E7" s="96">
        <f t="shared" si="0"/>
        <v>2429</v>
      </c>
      <c r="F7" s="95">
        <v>25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1119</v>
      </c>
      <c r="D8" s="80">
        <v>1286</v>
      </c>
      <c r="E8" s="80">
        <f t="shared" si="0"/>
        <v>2405</v>
      </c>
      <c r="F8" s="79">
        <v>29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1347</v>
      </c>
      <c r="D9" s="82">
        <v>991</v>
      </c>
      <c r="E9" s="82">
        <f t="shared" si="0"/>
        <v>2338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100</v>
      </c>
      <c r="C10" s="82">
        <v>889</v>
      </c>
      <c r="D10" s="82">
        <v>1322</v>
      </c>
      <c r="E10" s="82">
        <f t="shared" si="0"/>
        <v>2211</v>
      </c>
      <c r="F10" s="81">
        <v>26</v>
      </c>
      <c r="G10" s="81">
        <v>6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134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128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33946</v>
      </c>
      <c r="D4" s="77">
        <v>346</v>
      </c>
      <c r="E4" s="77">
        <v>45</v>
      </c>
      <c r="F4" s="84">
        <v>0</v>
      </c>
      <c r="G4" s="77">
        <v>2425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30367</v>
      </c>
      <c r="D5" s="85">
        <v>256</v>
      </c>
      <c r="E5" s="85">
        <v>20</v>
      </c>
      <c r="F5" s="87">
        <v>1</v>
      </c>
      <c r="G5" s="85">
        <v>2169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29739</v>
      </c>
      <c r="D6" s="79">
        <v>213</v>
      </c>
      <c r="E6" s="79">
        <v>16</v>
      </c>
      <c r="F6" s="88">
        <v>3</v>
      </c>
      <c r="G6" s="79">
        <v>2124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28648</v>
      </c>
      <c r="D7" s="81">
        <v>257</v>
      </c>
      <c r="E7" s="81">
        <v>53</v>
      </c>
      <c r="F7" s="89">
        <v>4</v>
      </c>
      <c r="G7" s="81">
        <v>2046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28202</v>
      </c>
      <c r="D8" s="81">
        <v>228</v>
      </c>
      <c r="E8" s="81">
        <v>32</v>
      </c>
      <c r="F8" s="89">
        <v>3</v>
      </c>
      <c r="G8" s="81">
        <v>2014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27939</v>
      </c>
      <c r="D9" s="81">
        <v>241</v>
      </c>
      <c r="E9" s="81">
        <v>52</v>
      </c>
      <c r="F9" s="89">
        <v>3</v>
      </c>
      <c r="G9" s="81">
        <v>1996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27415</v>
      </c>
      <c r="D10" s="81">
        <v>150</v>
      </c>
      <c r="E10" s="81">
        <v>28</v>
      </c>
      <c r="F10" s="89">
        <v>7</v>
      </c>
      <c r="G10" s="81">
        <v>1958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134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1466</v>
      </c>
      <c r="D6" s="78">
        <v>1515</v>
      </c>
      <c r="E6" s="78">
        <f t="shared" ref="E6:E29" si="0">SUM(C6:D6)</f>
        <v>2981</v>
      </c>
      <c r="F6" s="77">
        <v>27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31</v>
      </c>
      <c r="C7" s="96">
        <v>754</v>
      </c>
      <c r="D7" s="96">
        <v>2189</v>
      </c>
      <c r="E7" s="96">
        <f t="shared" si="0"/>
        <v>2943</v>
      </c>
      <c r="F7" s="95">
        <v>28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1144</v>
      </c>
      <c r="D8" s="80">
        <v>1517</v>
      </c>
      <c r="E8" s="80">
        <f t="shared" si="0"/>
        <v>2661</v>
      </c>
      <c r="F8" s="79">
        <v>27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15</v>
      </c>
      <c r="C9" s="82">
        <v>1490</v>
      </c>
      <c r="D9" s="82">
        <v>971</v>
      </c>
      <c r="E9" s="82">
        <f t="shared" si="0"/>
        <v>2461</v>
      </c>
      <c r="F9" s="81">
        <v>12</v>
      </c>
      <c r="G9" s="81">
        <v>1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50</v>
      </c>
      <c r="C10" s="82">
        <v>1297</v>
      </c>
      <c r="D10" s="82">
        <v>1088</v>
      </c>
      <c r="E10" s="82">
        <f t="shared" si="0"/>
        <v>2385</v>
      </c>
      <c r="F10" s="81">
        <v>24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109</v>
      </c>
      <c r="C11" s="82">
        <v>1003</v>
      </c>
      <c r="D11" s="82">
        <v>1338</v>
      </c>
      <c r="E11" s="82">
        <f t="shared" si="0"/>
        <v>2341</v>
      </c>
      <c r="F11" s="81">
        <v>17</v>
      </c>
      <c r="G11" s="81">
        <v>0</v>
      </c>
      <c r="H11" s="81">
        <v>2</v>
      </c>
      <c r="I11" s="81" t="s">
        <v>111</v>
      </c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128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35753</v>
      </c>
      <c r="D4" s="77">
        <v>365</v>
      </c>
      <c r="E4" s="77">
        <v>49</v>
      </c>
      <c r="F4" s="84">
        <v>0</v>
      </c>
      <c r="G4" s="77">
        <v>2383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32635</v>
      </c>
      <c r="D5" s="85">
        <v>280</v>
      </c>
      <c r="E5" s="85">
        <v>23</v>
      </c>
      <c r="F5" s="87">
        <v>1</v>
      </c>
      <c r="G5" s="85">
        <v>2176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31611</v>
      </c>
      <c r="D6" s="79">
        <v>213</v>
      </c>
      <c r="E6" s="79">
        <v>16</v>
      </c>
      <c r="F6" s="88">
        <v>4</v>
      </c>
      <c r="G6" s="79">
        <v>2107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31591</v>
      </c>
      <c r="D7" s="81">
        <v>285</v>
      </c>
      <c r="E7" s="81">
        <v>56</v>
      </c>
      <c r="F7" s="89">
        <v>4</v>
      </c>
      <c r="G7" s="81">
        <v>2106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30600</v>
      </c>
      <c r="D8" s="81">
        <v>268</v>
      </c>
      <c r="E8" s="81">
        <v>54</v>
      </c>
      <c r="F8" s="89">
        <v>3</v>
      </c>
      <c r="G8" s="81">
        <v>2040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30074</v>
      </c>
      <c r="D9" s="81">
        <v>228</v>
      </c>
      <c r="E9" s="81">
        <v>32</v>
      </c>
      <c r="F9" s="89">
        <v>4</v>
      </c>
      <c r="G9" s="81">
        <v>2005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29316</v>
      </c>
      <c r="D10" s="81">
        <v>310</v>
      </c>
      <c r="E10" s="81">
        <v>55</v>
      </c>
      <c r="F10" s="89">
        <v>0</v>
      </c>
      <c r="G10" s="81">
        <v>1954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109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107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134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139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1336</v>
      </c>
      <c r="D6" s="78">
        <v>1347</v>
      </c>
      <c r="E6" s="78">
        <f t="shared" ref="E6:E29" si="0">SUM(C6:D6)</f>
        <v>2683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1153</v>
      </c>
      <c r="D7" s="96">
        <v>1528</v>
      </c>
      <c r="E7" s="96">
        <f t="shared" si="0"/>
        <v>2681</v>
      </c>
      <c r="F7" s="95">
        <v>27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52</v>
      </c>
      <c r="C8" s="80">
        <v>938</v>
      </c>
      <c r="D8" s="80">
        <v>1614</v>
      </c>
      <c r="E8" s="80">
        <f t="shared" si="0"/>
        <v>2552</v>
      </c>
      <c r="F8" s="79">
        <v>24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29</v>
      </c>
      <c r="C9" s="82">
        <v>1617</v>
      </c>
      <c r="D9" s="82">
        <v>860</v>
      </c>
      <c r="E9" s="82">
        <f t="shared" si="0"/>
        <v>2477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811</v>
      </c>
      <c r="D10" s="82">
        <v>1518</v>
      </c>
      <c r="E10" s="82">
        <f t="shared" si="0"/>
        <v>2329</v>
      </c>
      <c r="F10" s="81">
        <v>20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28</v>
      </c>
      <c r="C11" s="82">
        <v>1187</v>
      </c>
      <c r="D11" s="82">
        <v>1108</v>
      </c>
      <c r="E11" s="82">
        <f t="shared" si="0"/>
        <v>2295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109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111</v>
      </c>
      <c r="J25" s="4"/>
    </row>
    <row r="26" spans="1:10" ht="18.75" x14ac:dyDescent="0.3">
      <c r="A26" s="4">
        <v>21</v>
      </c>
      <c r="B26" s="2" t="s">
        <v>163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38230</v>
      </c>
      <c r="D4" s="77">
        <v>391</v>
      </c>
      <c r="E4" s="77">
        <v>54</v>
      </c>
      <c r="F4" s="84">
        <v>0</v>
      </c>
      <c r="G4" s="77">
        <v>2389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34486</v>
      </c>
      <c r="D5" s="85">
        <v>280</v>
      </c>
      <c r="E5" s="85">
        <v>23</v>
      </c>
      <c r="F5" s="87">
        <v>2</v>
      </c>
      <c r="G5" s="85">
        <v>2155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34294</v>
      </c>
      <c r="D6" s="79">
        <v>238</v>
      </c>
      <c r="E6" s="79">
        <v>17</v>
      </c>
      <c r="F6" s="88">
        <v>4</v>
      </c>
      <c r="G6" s="79">
        <v>2143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33442</v>
      </c>
      <c r="D7" s="81">
        <v>285</v>
      </c>
      <c r="E7" s="81">
        <v>56</v>
      </c>
      <c r="F7" s="89">
        <v>5</v>
      </c>
      <c r="G7" s="81">
        <v>2090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32451</v>
      </c>
      <c r="D8" s="81">
        <v>268</v>
      </c>
      <c r="E8" s="81">
        <v>54</v>
      </c>
      <c r="F8" s="89">
        <v>4</v>
      </c>
      <c r="G8" s="81">
        <v>2028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32149</v>
      </c>
      <c r="D9" s="81">
        <v>246</v>
      </c>
      <c r="E9" s="81">
        <v>33</v>
      </c>
      <c r="F9" s="89">
        <v>4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31675</v>
      </c>
      <c r="D10" s="81">
        <v>198</v>
      </c>
      <c r="E10" s="81">
        <v>35</v>
      </c>
      <c r="F10" s="89">
        <v>7</v>
      </c>
      <c r="G10" s="81">
        <v>1979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7" zoomScaleNormal="100" workbookViewId="0">
      <selection activeCell="O28" sqref="O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5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I28" sqref="I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/>
      <c r="C4" s="77"/>
      <c r="D4" s="77"/>
      <c r="E4" s="77"/>
      <c r="F4" s="84"/>
      <c r="G4" s="77"/>
      <c r="H4" s="18"/>
      <c r="I4" s="18"/>
      <c r="J4" s="18"/>
    </row>
    <row r="5" spans="1:12" s="41" customFormat="1" ht="16.5" customHeight="1" x14ac:dyDescent="0.3">
      <c r="A5" s="85">
        <v>2</v>
      </c>
      <c r="B5" s="92"/>
      <c r="C5" s="85"/>
      <c r="D5" s="85"/>
      <c r="E5" s="85"/>
      <c r="F5" s="87"/>
      <c r="G5" s="85"/>
      <c r="H5" s="42"/>
      <c r="I5" s="42"/>
      <c r="J5" s="42"/>
    </row>
    <row r="6" spans="1:12" s="16" customFormat="1" ht="16.5" customHeight="1" x14ac:dyDescent="0.3">
      <c r="A6" s="79">
        <v>3</v>
      </c>
      <c r="B6" s="80"/>
      <c r="C6" s="79"/>
      <c r="D6" s="79"/>
      <c r="E6" s="79"/>
      <c r="F6" s="88"/>
      <c r="G6" s="79"/>
      <c r="H6" s="19"/>
      <c r="I6" s="19"/>
      <c r="J6" s="19"/>
    </row>
    <row r="7" spans="1:12" s="39" customFormat="1" ht="16.5" customHeight="1" x14ac:dyDescent="0.3">
      <c r="A7" s="81">
        <v>4</v>
      </c>
      <c r="B7" s="82"/>
      <c r="C7" s="81"/>
      <c r="D7" s="81"/>
      <c r="E7" s="81"/>
      <c r="F7" s="89"/>
      <c r="G7" s="81"/>
      <c r="H7" s="38"/>
      <c r="I7" s="38"/>
      <c r="J7" s="38"/>
    </row>
    <row r="8" spans="1:12" s="39" customFormat="1" ht="16.5" customHeight="1" x14ac:dyDescent="0.3">
      <c r="A8" s="81">
        <v>5</v>
      </c>
      <c r="B8" s="82"/>
      <c r="C8" s="81"/>
      <c r="D8" s="81"/>
      <c r="E8" s="81"/>
      <c r="F8" s="89"/>
      <c r="G8" s="81"/>
      <c r="H8" s="38"/>
      <c r="I8" s="38"/>
      <c r="J8" s="38"/>
    </row>
    <row r="9" spans="1:12" s="39" customFormat="1" ht="16.5" customHeight="1" x14ac:dyDescent="0.3">
      <c r="A9" s="81">
        <v>6</v>
      </c>
      <c r="B9" s="82"/>
      <c r="C9" s="81"/>
      <c r="D9" s="81"/>
      <c r="E9" s="81"/>
      <c r="F9" s="89"/>
      <c r="G9" s="81"/>
      <c r="H9" s="38"/>
      <c r="I9" s="38"/>
      <c r="J9" s="38"/>
    </row>
    <row r="10" spans="1:12" s="39" customFormat="1" ht="16.5" customHeight="1" x14ac:dyDescent="0.3">
      <c r="A10" s="81">
        <v>7</v>
      </c>
      <c r="B10" s="82"/>
      <c r="C10" s="81"/>
      <c r="D10" s="81"/>
      <c r="E10" s="81"/>
      <c r="F10" s="89"/>
      <c r="G10" s="81"/>
      <c r="H10" s="38"/>
      <c r="I10" s="38"/>
      <c r="J10" s="38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88</vt:i4>
      </vt:variant>
    </vt:vector>
  </HeadingPairs>
  <TitlesOfParts>
    <vt:vector size="88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Ewigetabelle Seit 2000</vt:lpstr>
      <vt:lpstr> Tagessieger </vt:lpstr>
      <vt:lpstr> Tagessieger  (2)</vt:lpstr>
      <vt:lpstr>Tabelle1</vt:lpstr>
      <vt:lpstr>Jahreswertung 2024 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2024-09-15T16:15:38Z</cp:lastPrinted>
  <dcterms:created xsi:type="dcterms:W3CDTF">2012-01-16T21:34:46Z</dcterms:created>
  <dcterms:modified xsi:type="dcterms:W3CDTF">2024-09-15T16:16:46Z</dcterms:modified>
</cp:coreProperties>
</file>