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69" activeTab="71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 Tagessieger 2024 10" sheetId="584" r:id="rId70"/>
    <sheet name="Jahreswertung 2024 10" sheetId="585" r:id="rId71"/>
    <sheet name=" Tagessieger 2024 11" sheetId="587" r:id="rId72"/>
    <sheet name="Jahreswertung 2024 11" sheetId="588" r:id="rId73"/>
    <sheet name="Ewigetabelle Seit 2000" sheetId="562" r:id="rId74"/>
    <sheet name=" Tagessieger (2)" sheetId="586" r:id="rId75"/>
  </sheets>
  <calcPr calcId="145621"/>
</workbook>
</file>

<file path=xl/calcChain.xml><?xml version="1.0" encoding="utf-8"?>
<calcChain xmlns="http://schemas.openxmlformats.org/spreadsheetml/2006/main"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8" i="586"/>
  <c r="E37" i="586"/>
  <c r="E36" i="586"/>
  <c r="E35" i="586"/>
  <c r="E34" i="586"/>
  <c r="E33" i="586"/>
  <c r="E32" i="586"/>
  <c r="E31" i="586"/>
  <c r="E30" i="586"/>
  <c r="E29" i="586"/>
  <c r="E28" i="586"/>
  <c r="E27" i="586"/>
  <c r="E26" i="586"/>
  <c r="E25" i="586"/>
  <c r="E24" i="586"/>
  <c r="E23" i="586"/>
  <c r="E22" i="586"/>
  <c r="E21" i="586"/>
  <c r="E20" i="586"/>
  <c r="E19" i="586"/>
  <c r="E18" i="586"/>
  <c r="E17" i="586"/>
  <c r="E16" i="586"/>
  <c r="E15" i="586"/>
  <c r="E14" i="586"/>
  <c r="E13" i="586"/>
  <c r="E12" i="586"/>
  <c r="E11" i="586"/>
  <c r="E10" i="586"/>
  <c r="E9" i="586"/>
  <c r="E8" i="586"/>
  <c r="E7" i="586"/>
  <c r="E6" i="586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<sst xmlns="http://schemas.openxmlformats.org/spreadsheetml/2006/main" count="3684" uniqueCount="202">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</sst>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K3" sqref="A3:XFD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5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23.25" x14ac:dyDescent="0.35">
      <c r="A3" s="125" t="s">
        <v>197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5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77">
        <v>1</v>
      </c>
      <c r="B6" s="78" t="s">
        <v>40</v>
      </c>
      <c r="C6" s="78">
        <v>2062</v>
      </c>
      <c r="D6" s="78">
        <v>1100</v>
      </c>
      <c r="E6" s="78">
        <f t="shared" ref="E6:E32" si="0">SUM(C6:D6)</f>
        <v>3162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5" s="97" customFormat="1" ht="18.75" x14ac:dyDescent="0.3">
      <c r="A7" s="95">
        <v>2</v>
      </c>
      <c r="B7" s="96" t="s">
        <v>29</v>
      </c>
      <c r="C7" s="96">
        <v>1105</v>
      </c>
      <c r="D7" s="96">
        <v>1668</v>
      </c>
      <c r="E7" s="96">
        <f t="shared" si="0"/>
        <v>2773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5" s="16" customFormat="1" ht="18.75" x14ac:dyDescent="0.3">
      <c r="A8" s="79">
        <v>3</v>
      </c>
      <c r="B8" s="80" t="s">
        <v>31</v>
      </c>
      <c r="C8" s="80">
        <v>742</v>
      </c>
      <c r="D8" s="80">
        <v>1667</v>
      </c>
      <c r="E8" s="80">
        <f t="shared" si="0"/>
        <v>2409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5" s="39" customFormat="1" ht="18.75" x14ac:dyDescent="0.3">
      <c r="A9" s="81">
        <v>4</v>
      </c>
      <c r="B9" s="82" t="s">
        <v>99</v>
      </c>
      <c r="C9" s="82">
        <v>1375</v>
      </c>
      <c r="D9" s="82">
        <v>1026</v>
      </c>
      <c r="E9" s="82">
        <f t="shared" si="0"/>
        <v>2401</v>
      </c>
      <c r="F9" s="81">
        <v>25</v>
      </c>
      <c r="G9" s="81">
        <v>4</v>
      </c>
      <c r="H9" s="81">
        <v>2</v>
      </c>
      <c r="I9" s="81"/>
      <c r="J9" s="81" t="s">
        <v>115</v>
      </c>
    </row>
    <row r="10" spans="1:15" s="39" customFormat="1" ht="18.75" x14ac:dyDescent="0.3">
      <c r="A10" s="81">
        <v>5</v>
      </c>
      <c r="B10" s="82" t="s">
        <v>94</v>
      </c>
      <c r="C10" s="82">
        <v>1098</v>
      </c>
      <c r="D10" s="82">
        <v>1281</v>
      </c>
      <c r="E10" s="82">
        <f t="shared" si="0"/>
        <v>2379</v>
      </c>
      <c r="F10" s="81">
        <v>22</v>
      </c>
      <c r="G10" s="81">
        <v>5</v>
      </c>
      <c r="H10" s="81">
        <v>2</v>
      </c>
      <c r="I10" s="81"/>
      <c r="J10" s="81" t="s">
        <v>115</v>
      </c>
    </row>
    <row r="11" spans="1:15" s="39" customFormat="1" ht="18.75" x14ac:dyDescent="0.3">
      <c r="A11" s="81">
        <v>6</v>
      </c>
      <c r="B11" s="82" t="s">
        <v>48</v>
      </c>
      <c r="C11" s="82">
        <v>1082</v>
      </c>
      <c r="D11" s="82">
        <v>1296</v>
      </c>
      <c r="E11" s="82">
        <f t="shared" si="0"/>
        <v>2378</v>
      </c>
      <c r="F11" s="81">
        <v>24</v>
      </c>
      <c r="G11" s="81">
        <v>4</v>
      </c>
      <c r="H11" s="81">
        <v>2</v>
      </c>
      <c r="I11" s="81"/>
      <c r="J11" s="81" t="s">
        <v>115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198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26075</v>
      </c>
      <c r="D4" s="77">
        <v>256</v>
      </c>
      <c r="E4" s="77">
        <v>24</v>
      </c>
      <c r="F4" s="84">
        <v>0</v>
      </c>
      <c r="G4" s="77">
        <v>2608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22606</v>
      </c>
      <c r="D5" s="85">
        <v>189</v>
      </c>
      <c r="E5" s="85">
        <v>17</v>
      </c>
      <c r="F5" s="87">
        <v>1</v>
      </c>
      <c r="G5" s="85">
        <v>2261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20600</v>
      </c>
      <c r="D6" s="79">
        <v>130</v>
      </c>
      <c r="E6" s="79">
        <v>10</v>
      </c>
      <c r="F6" s="88">
        <v>3</v>
      </c>
      <c r="G6" s="79">
        <v>2060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20364</v>
      </c>
      <c r="D7" s="81">
        <v>152</v>
      </c>
      <c r="E7" s="81">
        <v>20</v>
      </c>
      <c r="F7" s="89">
        <v>3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20107</v>
      </c>
      <c r="D8" s="81">
        <v>175</v>
      </c>
      <c r="E8" s="81">
        <v>34</v>
      </c>
      <c r="F8" s="89">
        <v>3</v>
      </c>
      <c r="G8" s="81">
        <v>2011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19824</v>
      </c>
      <c r="D9" s="81">
        <v>217</v>
      </c>
      <c r="E9" s="81">
        <v>44</v>
      </c>
      <c r="F9" s="89">
        <v>0</v>
      </c>
      <c r="G9" s="81">
        <v>1982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19777</v>
      </c>
      <c r="D10" s="81">
        <v>205</v>
      </c>
      <c r="E10" s="81">
        <v>34</v>
      </c>
      <c r="F10" s="89">
        <v>0</v>
      </c>
      <c r="G10" s="81">
        <v>1978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1121</v>
      </c>
      <c r="D6" s="78">
        <v>1919</v>
      </c>
      <c r="E6" s="78">
        <f t="shared" ref="E6:E27" si="0">SUM(C6:D6)</f>
        <v>3040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30</v>
      </c>
      <c r="C7" s="96">
        <v>1413</v>
      </c>
      <c r="D7" s="96">
        <v>1508</v>
      </c>
      <c r="E7" s="96">
        <f t="shared" si="0"/>
        <v>2921</v>
      </c>
      <c r="F7" s="95">
        <v>24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109</v>
      </c>
      <c r="C8" s="80">
        <v>1111</v>
      </c>
      <c r="D8" s="80">
        <v>1133</v>
      </c>
      <c r="E8" s="80">
        <f t="shared" si="0"/>
        <v>2244</v>
      </c>
      <c r="F8" s="79">
        <v>22</v>
      </c>
      <c r="G8" s="79">
        <v>3</v>
      </c>
      <c r="H8" s="79">
        <v>2</v>
      </c>
      <c r="I8" s="79" t="s">
        <v>111</v>
      </c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931</v>
      </c>
      <c r="D9" s="82">
        <v>1228</v>
      </c>
      <c r="E9" s="82">
        <f t="shared" si="0"/>
        <v>2159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134</v>
      </c>
      <c r="C10" s="82">
        <v>772</v>
      </c>
      <c r="D10" s="82">
        <v>1385</v>
      </c>
      <c r="E10" s="82">
        <f t="shared" si="0"/>
        <v>2157</v>
      </c>
      <c r="F10" s="81">
        <v>19</v>
      </c>
      <c r="G10" s="81">
        <v>1</v>
      </c>
      <c r="H10" s="81">
        <v>2</v>
      </c>
      <c r="I10" s="81" t="s">
        <v>111</v>
      </c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163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128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27828</v>
      </c>
      <c r="D4" s="77">
        <v>277</v>
      </c>
      <c r="E4" s="77">
        <v>30</v>
      </c>
      <c r="F4" s="84">
        <v>0</v>
      </c>
      <c r="G4" s="77">
        <v>2530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24497</v>
      </c>
      <c r="D5" s="85">
        <v>204</v>
      </c>
      <c r="E5" s="85">
        <v>17</v>
      </c>
      <c r="F5" s="87">
        <v>1</v>
      </c>
      <c r="G5" s="85">
        <v>2227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23521</v>
      </c>
      <c r="D6" s="79">
        <v>154</v>
      </c>
      <c r="E6" s="79">
        <v>11</v>
      </c>
      <c r="F6" s="88">
        <v>3</v>
      </c>
      <c r="G6" s="79">
        <v>2138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22431</v>
      </c>
      <c r="D7" s="81">
        <v>169</v>
      </c>
      <c r="E7" s="81">
        <v>22</v>
      </c>
      <c r="F7" s="89">
        <v>3</v>
      </c>
      <c r="G7" s="81">
        <v>2039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22261</v>
      </c>
      <c r="D8" s="81">
        <v>199</v>
      </c>
      <c r="E8" s="81">
        <v>40</v>
      </c>
      <c r="F8" s="89">
        <v>3</v>
      </c>
      <c r="G8" s="81">
        <v>2024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21943</v>
      </c>
      <c r="D9" s="81">
        <v>135</v>
      </c>
      <c r="E9" s="81">
        <v>27</v>
      </c>
      <c r="F9" s="89">
        <v>5</v>
      </c>
      <c r="G9" s="81">
        <v>1995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21655</v>
      </c>
      <c r="D10" s="81">
        <v>225</v>
      </c>
      <c r="E10" s="81">
        <v>37</v>
      </c>
      <c r="F10" s="89">
        <v>0</v>
      </c>
      <c r="G10" s="81">
        <v>1969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A3" sqref="A3:XFD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75</vt:i4>
      </vt:variant>
    </vt:vector>
  </HeadingPairs>
  <TitlesOfParts>
    <vt:vector size="75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Ewigetabelle Seit 2000</vt:lpstr>
      <vt:lpstr> Tagessieger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2024-06-19T08:46:40Z</cp:lastPrinted>
  <dcterms:created xsi:type="dcterms:W3CDTF">2012-01-16T21:34:46Z</dcterms:created>
  <dcterms:modified xsi:type="dcterms:W3CDTF">2024-06-19T08:48:18Z</dcterms:modified>
</cp:coreProperties>
</file>