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55" activeTab="57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Ewigetabelle Seit 2000" sheetId="562" r:id="rId58"/>
  </sheets>
  <calcPr calcId="145621"/>
</workbook>
</file>

<file path=xl/calcChain.xml><?xml version="1.0" encoding="utf-8"?>
<calcChain xmlns="http://schemas.openxmlformats.org/spreadsheetml/2006/main"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<sst xmlns="http://schemas.openxmlformats.org/spreadsheetml/2006/main" count="2862" uniqueCount="185">
  <si>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</si>
  <si>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</si>
  <si>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</si>
  <si>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</si>
  <si>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</si>
  <si>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</si>
  <si>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</si>
  <si>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</si>
  <si>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</si>
  <si>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</si>
  <si>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</si>
  <si>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</si>
  <si>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</si>
  <si>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</si>
  <si>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</si>
  <si>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</si>
  <si>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</si>
  <si>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</si>
  <si>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</si>
  <si>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</si>
  <si>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</si>
  <si>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</si>
  <si>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</si>
  <si>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</si>
  <si>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</si>
  <si>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</si>
  <si>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</si>
  <si>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</si>
  <si>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</si>
  <si>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</si>
  <si>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</si>
  <si>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</si>
  <si>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</si>
  <si>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</si>
  <si>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</si>
  <si>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</si>
  <si>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</si>
  <si>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</si>
  <si>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</si>
  <si>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</si>
  <si>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</si>
  <si>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</si>
  <si>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</si>
  <si>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</si>
  <si>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</si>
  <si>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</si>
  <si>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</si>
  <si>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</si>
  <si>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</si>
  <si>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</si>
  <si>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</si>
  <si>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</si>
  <si>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</si>
  <si>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</si>
  <si>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</si>
  <si>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</si>
  <si>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</si>
  <si>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</si>
  <si>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</si>
  <si>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</si>
  <si>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</si>
  <si>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</si>
  <si>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</si>
  <si>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</si>
  <si>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</si>
  <si>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</si>
  <si>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</si>
  <si>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</si>
  <si>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</si>
  <si>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</si>
  <si>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</si>
  <si>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</si>
  <si>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</si>
  <si>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</si>
  <si>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</si>
  <si>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</si>
  <si>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</si>
  <si>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</si>
  <si>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</si>
  <si>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</si>
  <si>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</si>
  <si>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</si>
  <si>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</si>
  <si>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</si>
  <si>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</si>
  <si>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</si>
  <si>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</si>
  <si>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</si>
  <si>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</si>
  <si>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</si>
  <si>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</si>
  <si>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</si>
  <si>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</si>
  <si>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</si>
  <si>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</si>
  <si>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</si>
  <si>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</si>
  <si>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</si>
  <si>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</si>
  <si>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</si>
  <si>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</si>
  <si>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</si>
  <si>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</si>
  <si>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</si>
  <si>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</si>
  <si>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</si>
  <si>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</si>
  <si>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</si>
  <si>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</si>
  <si>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</si>
  <si>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</si>
  <si>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</si>
  <si>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</si>
  <si>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</si>
  <si>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</si>
  <si>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</si>
  <si>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</si>
  <si>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</si>
  <si>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</si>
  <si>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</si>
  <si>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</si>
  <si>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</si>
  <si>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</si>
  <si>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</si>
  <si>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</si>
  <si>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</si>
  <si>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</si>
  <si>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</si>
  <si>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</si>
  <si>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</si>
  <si>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</si>
  <si>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</si>
  <si>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</si>
  <si>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</si>
  <si>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</si>
  <si>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</si>
  <si>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</si>
  <si>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</si>
  <si>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</si>
  <si>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</si>
  <si>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</si>
  <si>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</si>
  <si>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</si>
  <si>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</si>
  <si>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</si>
  <si>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</si>
  <si>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</si>
  <si>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</si>
  <si>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</si>
  <si>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</si>
  <si>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</si>
  <si>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</si>
  <si>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</si>
  <si>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</si>
  <si>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</si>
  <si>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</si>
  <si>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</si>
  <si>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</si>
  <si>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</si>
  <si>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</si>
  <si>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</si>
  <si>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</si>
  <si>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</si>
  <si>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</si>
  <si>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</si>
  <si>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</si>
  <si>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</si>
  <si>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</si>
  <si>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</si>
  <si>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</si>
  <si>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</si>
  <si>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</si>
  <si>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</si>
  <si>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</si>
  <si>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</si>
  <si>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</si>
  <si>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</si>
  <si>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</si>
  <si>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</si>
  <si>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</si>
  <si>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</si>
  <si>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</si>
  <si>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</si>
  <si>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</si>
  <si>
    <t xml:space="preserve">                                                         EWIGE TABELLE SEIT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</si>
</sst>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3" fillId="0" borderId="0" xfId="0" applyFont="1" applyBorder="1"/>
    <xf numFmtId="0" fontId="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180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73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76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163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128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47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53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100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94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97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99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60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45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71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40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49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72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31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33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32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34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124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9282</v>
      </c>
      <c r="D4" s="77">
        <v>90</v>
      </c>
      <c r="E4" s="77">
        <v>6</v>
      </c>
      <c r="F4" s="84">
        <v>0</v>
      </c>
      <c r="G4" s="77">
        <v>2321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8950</v>
      </c>
      <c r="D5" s="85">
        <v>94</v>
      </c>
      <c r="E5" s="85">
        <v>11</v>
      </c>
      <c r="F5" s="87">
        <v>0</v>
      </c>
      <c r="G5" s="85">
        <v>2238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94</v>
      </c>
      <c r="C6" s="79">
        <v>8904</v>
      </c>
      <c r="D6" s="79">
        <v>84</v>
      </c>
      <c r="E6" s="79">
        <v>6</v>
      </c>
      <c r="F6" s="88">
        <v>0</v>
      </c>
      <c r="G6" s="79">
        <v>2226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8852</v>
      </c>
      <c r="D7" s="81">
        <v>82</v>
      </c>
      <c r="E7" s="81">
        <v>8</v>
      </c>
      <c r="F7" s="89">
        <v>0</v>
      </c>
      <c r="G7" s="81">
        <v>2213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8469</v>
      </c>
      <c r="D8" s="81">
        <v>80</v>
      </c>
      <c r="E8" s="81">
        <v>17</v>
      </c>
      <c r="F8" s="89">
        <v>1</v>
      </c>
      <c r="G8" s="81">
        <v>2117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8190</v>
      </c>
      <c r="D9" s="81">
        <v>73</v>
      </c>
      <c r="E9" s="81">
        <v>15</v>
      </c>
      <c r="F9" s="89">
        <v>1</v>
      </c>
      <c r="G9" s="81">
        <v>2048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60</v>
      </c>
      <c r="C10" s="81">
        <v>7837</v>
      </c>
      <c r="D10" s="81">
        <v>62</v>
      </c>
      <c r="E10" s="81">
        <v>9</v>
      </c>
      <c r="F10" s="89">
        <v>1</v>
      </c>
      <c r="G10" s="81">
        <v>1959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9" t="s">
        <v>76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72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53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9" t="s">
        <v>48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40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97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45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99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54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52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47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71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125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71</v>
      </c>
      <c r="C6" s="78">
        <v>1154</v>
      </c>
      <c r="D6" s="78">
        <v>1597</v>
      </c>
      <c r="E6" s="78">
        <f t="shared" ref="E6:E28" si="0">SUM(C6:D6)</f>
        <v>2751</v>
      </c>
      <c r="F6" s="77">
        <v>25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27</v>
      </c>
      <c r="C7" s="76">
        <v>1557</v>
      </c>
      <c r="D7" s="76">
        <v>1176</v>
      </c>
      <c r="E7" s="76">
        <f t="shared" si="0"/>
        <v>2733</v>
      </c>
      <c r="F7" s="75">
        <v>27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1216</v>
      </c>
      <c r="D8" s="80">
        <v>1275</v>
      </c>
      <c r="E8" s="80">
        <f t="shared" si="0"/>
        <v>2491</v>
      </c>
      <c r="F8" s="79">
        <v>25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1304</v>
      </c>
      <c r="D9" s="82">
        <v>1025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10</v>
      </c>
      <c r="C10" s="82">
        <v>1281</v>
      </c>
      <c r="D10" s="82">
        <v>922</v>
      </c>
      <c r="E10" s="82">
        <f t="shared" si="0"/>
        <v>2203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97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109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31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126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11181</v>
      </c>
      <c r="D4" s="77">
        <v>101</v>
      </c>
      <c r="E4" s="77">
        <v>9</v>
      </c>
      <c r="F4" s="84">
        <v>0</v>
      </c>
      <c r="G4" s="77">
        <v>2236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11056</v>
      </c>
      <c r="D5" s="85">
        <v>112</v>
      </c>
      <c r="E5" s="85">
        <v>14</v>
      </c>
      <c r="F5" s="87">
        <v>0</v>
      </c>
      <c r="G5" s="85">
        <v>2211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10710</v>
      </c>
      <c r="D6" s="79">
        <v>104</v>
      </c>
      <c r="E6" s="79">
        <v>9</v>
      </c>
      <c r="F6" s="88">
        <v>0</v>
      </c>
      <c r="G6" s="79">
        <v>2142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94</v>
      </c>
      <c r="C7" s="81">
        <v>10654</v>
      </c>
      <c r="D7" s="81">
        <v>102</v>
      </c>
      <c r="E7" s="81">
        <v>11</v>
      </c>
      <c r="F7" s="89">
        <v>0</v>
      </c>
      <c r="G7" s="81">
        <v>2131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10012</v>
      </c>
      <c r="D8" s="81">
        <v>101</v>
      </c>
      <c r="E8" s="81">
        <v>24</v>
      </c>
      <c r="F8" s="89">
        <v>1</v>
      </c>
      <c r="G8" s="81">
        <v>2002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40</v>
      </c>
      <c r="C9" s="81">
        <v>9874</v>
      </c>
      <c r="D9" s="81">
        <v>111</v>
      </c>
      <c r="E9" s="81">
        <v>19</v>
      </c>
      <c r="F9" s="89">
        <v>0</v>
      </c>
      <c r="G9" s="81">
        <v>1975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25</v>
      </c>
      <c r="C10" s="81">
        <v>9560</v>
      </c>
      <c r="D10" s="81">
        <v>44</v>
      </c>
      <c r="E10" s="81">
        <v>6</v>
      </c>
      <c r="F10" s="89">
        <v>3</v>
      </c>
      <c r="G10" s="81">
        <v>1912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60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76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41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72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53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9" t="s">
        <v>48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73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97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71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99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44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31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52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47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107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127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1226</v>
      </c>
      <c r="D6" s="78">
        <v>1990</v>
      </c>
      <c r="E6" s="78">
        <f t="shared" ref="E6:E29" si="0">SUM(C6:D6)</f>
        <v>3216</v>
      </c>
      <c r="F6" s="77">
        <v>34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951</v>
      </c>
      <c r="D7" s="76">
        <v>1482</v>
      </c>
      <c r="E7" s="76">
        <f t="shared" si="0"/>
        <v>2433</v>
      </c>
      <c r="F7" s="75">
        <v>25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1537</v>
      </c>
      <c r="D8" s="80">
        <v>861</v>
      </c>
      <c r="E8" s="80">
        <f t="shared" si="0"/>
        <v>2398</v>
      </c>
      <c r="F8" s="79">
        <v>21</v>
      </c>
      <c r="G8" s="79">
        <v>0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1103</v>
      </c>
      <c r="D9" s="82">
        <v>1236</v>
      </c>
      <c r="E9" s="82">
        <f t="shared" si="0"/>
        <v>2339</v>
      </c>
      <c r="F9" s="81">
        <v>21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1097</v>
      </c>
      <c r="D10" s="82">
        <v>1139</v>
      </c>
      <c r="E10" s="82">
        <f t="shared" si="0"/>
        <v>2236</v>
      </c>
      <c r="F10" s="81">
        <v>25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10</v>
      </c>
      <c r="C11" s="82">
        <v>837</v>
      </c>
      <c r="D11" s="82">
        <v>1372</v>
      </c>
      <c r="E11" s="82">
        <f t="shared" si="0"/>
        <v>2209</v>
      </c>
      <c r="F11" s="81">
        <v>23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72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107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60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109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49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129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14272</v>
      </c>
      <c r="D4" s="77">
        <v>146</v>
      </c>
      <c r="E4" s="77">
        <v>16</v>
      </c>
      <c r="F4" s="84">
        <v>0</v>
      </c>
      <c r="G4" s="77">
        <v>2379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13108</v>
      </c>
      <c r="D5" s="85">
        <v>125</v>
      </c>
      <c r="E5" s="85">
        <v>9</v>
      </c>
      <c r="F5" s="87">
        <v>0</v>
      </c>
      <c r="G5" s="85">
        <v>2185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30</v>
      </c>
      <c r="C6" s="79">
        <v>12676</v>
      </c>
      <c r="D6" s="79">
        <v>117</v>
      </c>
      <c r="E6" s="79">
        <v>11</v>
      </c>
      <c r="F6" s="88">
        <v>0</v>
      </c>
      <c r="G6" s="79">
        <v>2113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12445</v>
      </c>
      <c r="D7" s="81">
        <v>126</v>
      </c>
      <c r="E7" s="81">
        <v>28</v>
      </c>
      <c r="F7" s="89">
        <v>1</v>
      </c>
      <c r="G7" s="81">
        <v>2074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12248</v>
      </c>
      <c r="D8" s="81">
        <v>117</v>
      </c>
      <c r="E8" s="81">
        <v>14</v>
      </c>
      <c r="F8" s="89">
        <v>0</v>
      </c>
      <c r="G8" s="81">
        <v>2041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25</v>
      </c>
      <c r="C9" s="81">
        <v>11899</v>
      </c>
      <c r="D9" s="81">
        <v>65</v>
      </c>
      <c r="E9" s="81">
        <v>9</v>
      </c>
      <c r="F9" s="89">
        <v>3</v>
      </c>
      <c r="G9" s="81">
        <v>1983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10</v>
      </c>
      <c r="C10" s="81">
        <v>11757</v>
      </c>
      <c r="D10" s="81">
        <v>95</v>
      </c>
      <c r="E10" s="81">
        <v>11</v>
      </c>
      <c r="F10" s="89">
        <v>0</v>
      </c>
      <c r="G10" s="81">
        <v>1960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40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72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41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60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97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9" t="s">
        <v>48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73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9" t="s">
        <v>76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45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71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31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52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47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128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130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98</v>
      </c>
      <c r="C6" s="78">
        <v>1300</v>
      </c>
      <c r="D6" s="78">
        <v>1477</v>
      </c>
      <c r="E6" s="78">
        <f t="shared" ref="E6:E29" si="0">SUM(C6:D6)</f>
        <v>2777</v>
      </c>
      <c r="F6" s="77">
        <v>26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19</v>
      </c>
      <c r="C7" s="76">
        <v>1397</v>
      </c>
      <c r="D7" s="76">
        <v>1372</v>
      </c>
      <c r="E7" s="76">
        <f t="shared" si="0"/>
        <v>2769</v>
      </c>
      <c r="F7" s="75">
        <v>25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1625</v>
      </c>
      <c r="D8" s="80">
        <v>1037</v>
      </c>
      <c r="E8" s="80">
        <f t="shared" si="0"/>
        <v>2662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1630</v>
      </c>
      <c r="D9" s="82">
        <v>837</v>
      </c>
      <c r="E9" s="82">
        <f t="shared" si="0"/>
        <v>2467</v>
      </c>
      <c r="F9" s="81">
        <v>24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28</v>
      </c>
      <c r="C10" s="82">
        <v>1228</v>
      </c>
      <c r="D10" s="82">
        <v>1075</v>
      </c>
      <c r="E10" s="82">
        <f t="shared" si="0"/>
        <v>2303</v>
      </c>
      <c r="F10" s="81">
        <v>23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1566</v>
      </c>
      <c r="D11" s="82">
        <v>721</v>
      </c>
      <c r="E11" s="82">
        <f t="shared" si="0"/>
        <v>2287</v>
      </c>
      <c r="F11" s="81">
        <v>27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48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72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71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108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107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131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16934</v>
      </c>
      <c r="D4" s="77">
        <v>167</v>
      </c>
      <c r="E4" s="77">
        <v>17</v>
      </c>
      <c r="F4" s="84">
        <v>0</v>
      </c>
      <c r="G4" s="77">
        <v>2419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50</v>
      </c>
      <c r="C5" s="85">
        <v>14660</v>
      </c>
      <c r="D5" s="85">
        <v>151</v>
      </c>
      <c r="E5" s="85">
        <v>31</v>
      </c>
      <c r="F5" s="87">
        <v>1</v>
      </c>
      <c r="G5" s="85">
        <v>2094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11</v>
      </c>
      <c r="C6" s="79">
        <v>14624</v>
      </c>
      <c r="D6" s="79">
        <v>145</v>
      </c>
      <c r="E6" s="79">
        <v>14</v>
      </c>
      <c r="F6" s="88">
        <v>0</v>
      </c>
      <c r="G6" s="79">
        <v>2089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30</v>
      </c>
      <c r="C7" s="81">
        <v>14601</v>
      </c>
      <c r="D7" s="81">
        <v>117</v>
      </c>
      <c r="E7" s="81">
        <v>11</v>
      </c>
      <c r="F7" s="89">
        <v>1</v>
      </c>
      <c r="G7" s="81">
        <v>2086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25</v>
      </c>
      <c r="C8" s="81">
        <v>14366</v>
      </c>
      <c r="D8" s="81">
        <v>89</v>
      </c>
      <c r="E8" s="81">
        <v>12</v>
      </c>
      <c r="F8" s="89">
        <v>3</v>
      </c>
      <c r="G8" s="81">
        <v>2052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94</v>
      </c>
      <c r="C9" s="81">
        <v>14173</v>
      </c>
      <c r="D9" s="81">
        <v>117</v>
      </c>
      <c r="E9" s="81">
        <v>14</v>
      </c>
      <c r="F9" s="89">
        <v>1</v>
      </c>
      <c r="G9" s="81">
        <v>2025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10</v>
      </c>
      <c r="C10" s="81">
        <v>13816</v>
      </c>
      <c r="D10" s="81">
        <v>114</v>
      </c>
      <c r="E10" s="81">
        <v>14</v>
      </c>
      <c r="F10" s="89">
        <v>0</v>
      </c>
      <c r="G10" s="81">
        <v>1978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98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60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0"/>
    </row>
    <row r="14" spans="1:12" s="20" customFormat="1" ht="17.25" customHeight="1" x14ac:dyDescent="0.3">
      <c r="A14" s="4">
        <v>11</v>
      </c>
      <c r="B14" s="2" t="s">
        <v>40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97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9" t="s">
        <v>48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73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0"/>
    </row>
    <row r="22" spans="1:14" s="20" customFormat="1" ht="17.25" customHeight="1" x14ac:dyDescent="0.3">
      <c r="A22" s="4">
        <v>19</v>
      </c>
      <c r="B22" s="29" t="s">
        <v>76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0"/>
    </row>
    <row r="23" spans="1:14" s="20" customFormat="1" ht="18.75" x14ac:dyDescent="0.3">
      <c r="A23" s="4">
        <v>20</v>
      </c>
      <c r="B23" s="2" t="s">
        <v>45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71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44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31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99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41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54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47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49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109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107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108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128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132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1404</v>
      </c>
      <c r="D6" s="78">
        <v>1230</v>
      </c>
      <c r="E6" s="78">
        <f t="shared" ref="E6:E32" si="0">SUM(C6:D6)</f>
        <v>2634</v>
      </c>
      <c r="F6" s="77">
        <v>25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99</v>
      </c>
      <c r="C7" s="76">
        <v>1149</v>
      </c>
      <c r="D7" s="76">
        <v>1295</v>
      </c>
      <c r="E7" s="76">
        <f t="shared" si="0"/>
        <v>2444</v>
      </c>
      <c r="F7" s="75">
        <v>24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97</v>
      </c>
      <c r="C8" s="80">
        <v>1040</v>
      </c>
      <c r="D8" s="80">
        <v>1304</v>
      </c>
      <c r="E8" s="80">
        <f t="shared" si="0"/>
        <v>2344</v>
      </c>
      <c r="F8" s="79">
        <v>23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1322</v>
      </c>
      <c r="D9" s="82">
        <v>960</v>
      </c>
      <c r="E9" s="82">
        <f t="shared" si="0"/>
        <v>2282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26</v>
      </c>
      <c r="C10" s="82">
        <v>836</v>
      </c>
      <c r="D10" s="82">
        <v>1405</v>
      </c>
      <c r="E10" s="82">
        <f t="shared" si="0"/>
        <v>2241</v>
      </c>
      <c r="F10" s="81">
        <v>22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49</v>
      </c>
      <c r="C11" s="82">
        <v>1357</v>
      </c>
      <c r="D11" s="82">
        <v>865</v>
      </c>
      <c r="E11" s="82">
        <f t="shared" si="0"/>
        <v>2222</v>
      </c>
      <c r="F11" s="81">
        <v>22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71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134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111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60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133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73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47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45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109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111</v>
      </c>
      <c r="J31" s="4"/>
    </row>
    <row r="32" spans="1:10" ht="18.75" x14ac:dyDescent="0.3">
      <c r="A32" s="4">
        <v>27</v>
      </c>
      <c r="B32" s="2" t="s">
        <v>40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135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19149</v>
      </c>
      <c r="D4" s="77">
        <v>192</v>
      </c>
      <c r="E4" s="77">
        <v>22</v>
      </c>
      <c r="F4" s="84">
        <v>0</v>
      </c>
      <c r="G4" s="77">
        <v>2394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16883</v>
      </c>
      <c r="D5" s="85">
        <v>138</v>
      </c>
      <c r="E5" s="85">
        <v>13</v>
      </c>
      <c r="F5" s="87">
        <v>1</v>
      </c>
      <c r="G5" s="85">
        <v>2110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16807</v>
      </c>
      <c r="D6" s="79">
        <v>142</v>
      </c>
      <c r="E6" s="79">
        <v>15</v>
      </c>
      <c r="F6" s="88">
        <v>1</v>
      </c>
      <c r="G6" s="79">
        <v>2101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16578</v>
      </c>
      <c r="D7" s="81">
        <v>179</v>
      </c>
      <c r="E7" s="81">
        <v>41</v>
      </c>
      <c r="F7" s="89">
        <v>1</v>
      </c>
      <c r="G7" s="81">
        <v>2072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16508</v>
      </c>
      <c r="D8" s="81">
        <v>168</v>
      </c>
      <c r="E8" s="81">
        <v>19</v>
      </c>
      <c r="F8" s="89">
        <v>0</v>
      </c>
      <c r="G8" s="81">
        <v>2064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15666</v>
      </c>
      <c r="D9" s="81">
        <v>103</v>
      </c>
      <c r="E9" s="81">
        <v>15</v>
      </c>
      <c r="F9" s="89">
        <v>3</v>
      </c>
      <c r="G9" s="81">
        <v>1958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98</v>
      </c>
      <c r="C10" s="81">
        <v>15626</v>
      </c>
      <c r="D10" s="81">
        <v>26</v>
      </c>
      <c r="E10" s="81">
        <v>2</v>
      </c>
      <c r="F10" s="89">
        <v>7</v>
      </c>
      <c r="G10" s="81">
        <v>1953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97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48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60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9" t="s">
        <v>76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73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41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44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31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45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40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47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136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1230</v>
      </c>
      <c r="D6" s="78">
        <v>1523</v>
      </c>
      <c r="E6" s="78">
        <f t="shared" ref="E6:E33" si="0">SUM(C6:D6)</f>
        <v>2753</v>
      </c>
      <c r="F6" s="77">
        <v>32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28</v>
      </c>
      <c r="C7" s="76">
        <v>1552</v>
      </c>
      <c r="D7" s="76">
        <v>1100</v>
      </c>
      <c r="E7" s="76">
        <f t="shared" si="0"/>
        <v>2652</v>
      </c>
      <c r="F7" s="75">
        <v>23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1203</v>
      </c>
      <c r="D8" s="80">
        <v>1187</v>
      </c>
      <c r="E8" s="80">
        <f t="shared" si="0"/>
        <v>2390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108</v>
      </c>
      <c r="C9" s="82">
        <v>1427</v>
      </c>
      <c r="D9" s="82">
        <v>910</v>
      </c>
      <c r="E9" s="82">
        <f t="shared" si="0"/>
        <v>2337</v>
      </c>
      <c r="F9" s="81">
        <v>21</v>
      </c>
      <c r="G9" s="81">
        <v>2</v>
      </c>
      <c r="H9" s="81">
        <v>2</v>
      </c>
      <c r="I9" s="81" t="s">
        <v>111</v>
      </c>
      <c r="J9" s="81" t="s">
        <v>115</v>
      </c>
    </row>
    <row r="10" spans="1:10" s="39" customFormat="1" ht="18.75" x14ac:dyDescent="0.3">
      <c r="A10" s="81">
        <v>5</v>
      </c>
      <c r="B10" s="82" t="s">
        <v>73</v>
      </c>
      <c r="C10" s="82">
        <v>777</v>
      </c>
      <c r="D10" s="82">
        <v>1392</v>
      </c>
      <c r="E10" s="82">
        <f t="shared" si="0"/>
        <v>2169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30</v>
      </c>
      <c r="C11" s="82">
        <v>1461</v>
      </c>
      <c r="D11" s="82">
        <v>697</v>
      </c>
      <c r="E11" s="82">
        <f t="shared" si="0"/>
        <v>2158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25</v>
      </c>
      <c r="C12" s="82">
        <v>550</v>
      </c>
      <c r="D12" s="82">
        <v>1550</v>
      </c>
      <c r="E12" s="82">
        <f t="shared" si="0"/>
        <v>2100</v>
      </c>
      <c r="F12" s="81">
        <v>19</v>
      </c>
      <c r="G12" s="81">
        <v>1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40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47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52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94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71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60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107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54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109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111</v>
      </c>
      <c r="J32" s="4"/>
    </row>
    <row r="33" spans="1:10" ht="18.75" x14ac:dyDescent="0.3">
      <c r="A33" s="4">
        <v>28</v>
      </c>
      <c r="B33" s="2" t="s">
        <v>97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33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32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34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96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95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3">
        <v>1</v>
      </c>
      <c r="B4" s="1" t="s">
        <v>73</v>
      </c>
      <c r="C4" s="3">
        <v>0</v>
      </c>
      <c r="D4" s="3">
        <v>0</v>
      </c>
      <c r="E4" s="3">
        <v>0</v>
      </c>
      <c r="F4" s="43">
        <v>0</v>
      </c>
      <c r="G4" s="3">
        <v>0</v>
      </c>
      <c r="H4" s="18"/>
      <c r="I4" s="18"/>
      <c r="J4" s="18"/>
    </row>
    <row r="5" spans="1:12" s="41" customFormat="1" ht="18.75" x14ac:dyDescent="0.3">
      <c r="A5" s="4">
        <v>2</v>
      </c>
      <c r="B5" s="29" t="s">
        <v>76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2"/>
      <c r="I5" s="42"/>
      <c r="J5" s="42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39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8"/>
      <c r="I7" s="38"/>
      <c r="J7" s="38"/>
    </row>
    <row r="8" spans="1:12" s="39" customFormat="1" ht="18.75" x14ac:dyDescent="0.3">
      <c r="A8" s="4">
        <v>5</v>
      </c>
      <c r="B8" s="2" t="s">
        <v>128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8"/>
      <c r="I8" s="38"/>
      <c r="J8" s="38"/>
    </row>
    <row r="9" spans="1:12" s="39" customFormat="1" ht="18.75" x14ac:dyDescent="0.3">
      <c r="A9" s="4">
        <v>6</v>
      </c>
      <c r="B9" s="2" t="s">
        <v>52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8"/>
      <c r="I9" s="38"/>
      <c r="J9" s="38"/>
    </row>
    <row r="10" spans="1:12" s="39" customFormat="1" ht="18.75" x14ac:dyDescent="0.3">
      <c r="A10" s="4">
        <v>7</v>
      </c>
      <c r="B10" s="29" t="s">
        <v>48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47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50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" t="s">
        <v>41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54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44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99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60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45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71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40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72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31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137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21234</v>
      </c>
      <c r="D4" s="77">
        <v>212</v>
      </c>
      <c r="E4" s="77">
        <v>25</v>
      </c>
      <c r="F4" s="84">
        <v>0</v>
      </c>
      <c r="G4" s="77">
        <v>2359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19041</v>
      </c>
      <c r="D5" s="85">
        <v>159</v>
      </c>
      <c r="E5" s="85">
        <v>16</v>
      </c>
      <c r="F5" s="87">
        <v>1</v>
      </c>
      <c r="G5" s="85">
        <v>2116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18564</v>
      </c>
      <c r="D6" s="79">
        <v>161</v>
      </c>
      <c r="E6" s="79">
        <v>17</v>
      </c>
      <c r="F6" s="88">
        <v>1</v>
      </c>
      <c r="G6" s="79">
        <v>2063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18544</v>
      </c>
      <c r="D7" s="81">
        <v>205</v>
      </c>
      <c r="E7" s="81">
        <v>50</v>
      </c>
      <c r="F7" s="89">
        <v>1</v>
      </c>
      <c r="G7" s="81">
        <v>2060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17811</v>
      </c>
      <c r="D8" s="81">
        <v>186</v>
      </c>
      <c r="E8" s="81">
        <v>23</v>
      </c>
      <c r="F8" s="89">
        <v>0</v>
      </c>
      <c r="G8" s="81">
        <v>1979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17766</v>
      </c>
      <c r="D9" s="81">
        <v>122</v>
      </c>
      <c r="E9" s="81">
        <v>16</v>
      </c>
      <c r="F9" s="89">
        <v>3</v>
      </c>
      <c r="G9" s="81">
        <v>1974</v>
      </c>
      <c r="H9" s="38"/>
      <c r="I9" s="38"/>
      <c r="J9" s="38"/>
    </row>
    <row r="10" spans="1:12" s="39" customFormat="1" ht="17.25" customHeight="1" x14ac:dyDescent="0.3">
      <c r="A10" s="81">
        <v>7</v>
      </c>
      <c r="B10" s="91" t="s">
        <v>48</v>
      </c>
      <c r="C10" s="81">
        <v>17154</v>
      </c>
      <c r="D10" s="81">
        <v>118</v>
      </c>
      <c r="E10" s="81">
        <v>12</v>
      </c>
      <c r="F10" s="89">
        <v>2</v>
      </c>
      <c r="G10" s="81">
        <v>1906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72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73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60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9" t="s">
        <v>76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41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31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45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97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40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47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52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49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138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1809</v>
      </c>
      <c r="D6" s="78">
        <v>1041</v>
      </c>
      <c r="E6" s="78">
        <f t="shared" ref="E6:E31" si="0">SUM(C6:D6)</f>
        <v>2850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48</v>
      </c>
      <c r="C7" s="76">
        <v>1649</v>
      </c>
      <c r="D7" s="76">
        <v>871</v>
      </c>
      <c r="E7" s="76">
        <f t="shared" si="0"/>
        <v>2520</v>
      </c>
      <c r="F7" s="75">
        <v>14</v>
      </c>
      <c r="G7" s="75">
        <v>0</v>
      </c>
      <c r="H7" s="75">
        <v>1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1353</v>
      </c>
      <c r="D8" s="80">
        <v>1019</v>
      </c>
      <c r="E8" s="80">
        <f t="shared" si="0"/>
        <v>2372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50</v>
      </c>
      <c r="C9" s="82">
        <v>1136</v>
      </c>
      <c r="D9" s="82">
        <v>1228</v>
      </c>
      <c r="E9" s="82">
        <f t="shared" si="0"/>
        <v>2364</v>
      </c>
      <c r="F9" s="81">
        <v>29</v>
      </c>
      <c r="G9" s="81">
        <v>7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52</v>
      </c>
      <c r="C10" s="82">
        <v>1352</v>
      </c>
      <c r="D10" s="82">
        <v>896</v>
      </c>
      <c r="E10" s="82">
        <f t="shared" si="0"/>
        <v>2248</v>
      </c>
      <c r="F10" s="81">
        <v>25</v>
      </c>
      <c r="G10" s="81">
        <v>5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11</v>
      </c>
      <c r="C11" s="82">
        <v>1424</v>
      </c>
      <c r="D11" s="82">
        <v>802</v>
      </c>
      <c r="E11" s="82">
        <f t="shared" si="0"/>
        <v>2226</v>
      </c>
      <c r="F11" s="81">
        <v>17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41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94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47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99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139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60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72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107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111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140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23196</v>
      </c>
      <c r="D4" s="77">
        <v>230</v>
      </c>
      <c r="E4" s="77">
        <v>28</v>
      </c>
      <c r="F4" s="84">
        <v>0</v>
      </c>
      <c r="G4" s="77">
        <v>2320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20908</v>
      </c>
      <c r="D5" s="85">
        <v>234</v>
      </c>
      <c r="E5" s="85">
        <v>57</v>
      </c>
      <c r="F5" s="87">
        <v>1</v>
      </c>
      <c r="G5" s="85">
        <v>2091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20739</v>
      </c>
      <c r="D6" s="79">
        <v>159</v>
      </c>
      <c r="E6" s="79">
        <v>16</v>
      </c>
      <c r="F6" s="88">
        <v>1</v>
      </c>
      <c r="G6" s="79">
        <v>2074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20411</v>
      </c>
      <c r="D7" s="81">
        <v>197</v>
      </c>
      <c r="E7" s="81">
        <v>23</v>
      </c>
      <c r="F7" s="89">
        <v>1</v>
      </c>
      <c r="G7" s="81">
        <v>2041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20037</v>
      </c>
      <c r="D8" s="81">
        <v>203</v>
      </c>
      <c r="E8" s="81">
        <v>24</v>
      </c>
      <c r="F8" s="89">
        <v>0</v>
      </c>
      <c r="G8" s="81">
        <v>2004</v>
      </c>
      <c r="H8" s="38"/>
      <c r="I8" s="38"/>
      <c r="J8" s="38"/>
    </row>
    <row r="9" spans="1:12" s="39" customFormat="1" ht="16.5" customHeight="1" x14ac:dyDescent="0.3">
      <c r="A9" s="81">
        <v>6</v>
      </c>
      <c r="B9" s="91" t="s">
        <v>48</v>
      </c>
      <c r="C9" s="81">
        <v>19674</v>
      </c>
      <c r="D9" s="81">
        <v>132</v>
      </c>
      <c r="E9" s="81">
        <v>12</v>
      </c>
      <c r="F9" s="89">
        <v>2</v>
      </c>
      <c r="G9" s="81">
        <v>1967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25</v>
      </c>
      <c r="C10" s="81">
        <v>19531</v>
      </c>
      <c r="D10" s="81">
        <v>122</v>
      </c>
      <c r="E10" s="81">
        <v>16</v>
      </c>
      <c r="F10" s="89">
        <v>4</v>
      </c>
      <c r="G10" s="81">
        <v>1953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71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31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97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52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47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40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49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98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45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128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141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1158</v>
      </c>
      <c r="D6" s="78">
        <v>1417</v>
      </c>
      <c r="E6" s="78">
        <f t="shared" ref="E6:E29" si="0">SUM(C6:D6)</f>
        <v>2575</v>
      </c>
      <c r="F6" s="77">
        <v>23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1173</v>
      </c>
      <c r="D7" s="76">
        <v>1370</v>
      </c>
      <c r="E7" s="76">
        <f t="shared" si="0"/>
        <v>2543</v>
      </c>
      <c r="F7" s="75">
        <v>26</v>
      </c>
      <c r="G7" s="75">
        <v>5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47</v>
      </c>
      <c r="C8" s="80">
        <v>1417</v>
      </c>
      <c r="D8" s="80">
        <v>939</v>
      </c>
      <c r="E8" s="80">
        <f t="shared" si="0"/>
        <v>2356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1268</v>
      </c>
      <c r="D9" s="82">
        <v>968</v>
      </c>
      <c r="E9" s="82">
        <f t="shared" si="0"/>
        <v>2236</v>
      </c>
      <c r="F9" s="81">
        <v>25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1079</v>
      </c>
      <c r="D10" s="82">
        <v>1056</v>
      </c>
      <c r="E10" s="82">
        <f t="shared" si="0"/>
        <v>2135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1334</v>
      </c>
      <c r="D11" s="82">
        <v>766</v>
      </c>
      <c r="E11" s="82">
        <f t="shared" si="0"/>
        <v>2100</v>
      </c>
      <c r="F11" s="81">
        <v>20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94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49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60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48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142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143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25013</v>
      </c>
      <c r="D4" s="77">
        <v>250</v>
      </c>
      <c r="E4" s="77">
        <v>31</v>
      </c>
      <c r="F4" s="84">
        <v>0</v>
      </c>
      <c r="G4" s="77">
        <v>2278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23451</v>
      </c>
      <c r="D5" s="85">
        <v>260</v>
      </c>
      <c r="E5" s="85">
        <v>62</v>
      </c>
      <c r="F5" s="87">
        <v>1</v>
      </c>
      <c r="G5" s="85">
        <v>2132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22874</v>
      </c>
      <c r="D6" s="79">
        <v>178</v>
      </c>
      <c r="E6" s="79">
        <v>18</v>
      </c>
      <c r="F6" s="88">
        <v>1</v>
      </c>
      <c r="G6" s="79">
        <v>2079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22485</v>
      </c>
      <c r="D7" s="81">
        <v>221</v>
      </c>
      <c r="E7" s="81">
        <v>28</v>
      </c>
      <c r="F7" s="89">
        <v>1</v>
      </c>
      <c r="G7" s="81">
        <v>2044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21866</v>
      </c>
      <c r="D8" s="81">
        <v>203</v>
      </c>
      <c r="E8" s="81">
        <v>24</v>
      </c>
      <c r="F8" s="89">
        <v>1</v>
      </c>
      <c r="G8" s="81">
        <v>1988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21767</v>
      </c>
      <c r="D9" s="81">
        <v>147</v>
      </c>
      <c r="E9" s="81">
        <v>19</v>
      </c>
      <c r="F9" s="89">
        <v>4</v>
      </c>
      <c r="G9" s="81">
        <v>1979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19</v>
      </c>
      <c r="C10" s="81">
        <v>21136</v>
      </c>
      <c r="D10" s="81">
        <v>174</v>
      </c>
      <c r="E10" s="81">
        <v>19</v>
      </c>
      <c r="F10" s="89">
        <v>2</v>
      </c>
      <c r="G10" s="81">
        <v>1921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76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40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128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60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54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49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144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1139</v>
      </c>
      <c r="D6" s="78">
        <v>1266</v>
      </c>
      <c r="E6" s="78">
        <f t="shared" ref="E6:E28" si="0">SUM(C6:D6)</f>
        <v>2405</v>
      </c>
      <c r="F6" s="77">
        <v>22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41</v>
      </c>
      <c r="C7" s="76">
        <v>1484</v>
      </c>
      <c r="D7" s="76">
        <v>757</v>
      </c>
      <c r="E7" s="76">
        <f t="shared" si="0"/>
        <v>2241</v>
      </c>
      <c r="F7" s="75">
        <v>20</v>
      </c>
      <c r="G7" s="75">
        <v>3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25</v>
      </c>
      <c r="C8" s="80">
        <v>1185</v>
      </c>
      <c r="D8" s="80">
        <v>1017</v>
      </c>
      <c r="E8" s="80">
        <f t="shared" si="0"/>
        <v>2202</v>
      </c>
      <c r="F8" s="79">
        <v>27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28</v>
      </c>
      <c r="C9" s="82">
        <v>1484</v>
      </c>
      <c r="D9" s="82">
        <v>689</v>
      </c>
      <c r="E9" s="82">
        <f t="shared" si="0"/>
        <v>2173</v>
      </c>
      <c r="F9" s="81">
        <v>22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841</v>
      </c>
      <c r="D10" s="82">
        <v>1296</v>
      </c>
      <c r="E10" s="82">
        <f t="shared" si="0"/>
        <v>2137</v>
      </c>
      <c r="F10" s="81">
        <v>19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107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100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48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109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53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52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94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72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145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27113</v>
      </c>
      <c r="D4" s="77">
        <v>270</v>
      </c>
      <c r="E4" s="77">
        <v>34</v>
      </c>
      <c r="F4" s="84">
        <v>0</v>
      </c>
      <c r="G4" s="77">
        <v>2259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25138</v>
      </c>
      <c r="D5" s="85">
        <v>260</v>
      </c>
      <c r="E5" s="85">
        <v>62</v>
      </c>
      <c r="F5" s="87">
        <v>2</v>
      </c>
      <c r="G5" s="85">
        <v>2095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24432</v>
      </c>
      <c r="D6" s="79">
        <v>194</v>
      </c>
      <c r="E6" s="79">
        <v>23</v>
      </c>
      <c r="F6" s="88">
        <v>1</v>
      </c>
      <c r="G6" s="79">
        <v>2036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23969</v>
      </c>
      <c r="D7" s="81">
        <v>174</v>
      </c>
      <c r="E7" s="81">
        <v>24</v>
      </c>
      <c r="F7" s="89">
        <v>4</v>
      </c>
      <c r="G7" s="81">
        <v>1997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23683</v>
      </c>
      <c r="D8" s="81">
        <v>237</v>
      </c>
      <c r="E8" s="81">
        <v>34</v>
      </c>
      <c r="F8" s="89">
        <v>1</v>
      </c>
      <c r="G8" s="81">
        <v>1974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23553</v>
      </c>
      <c r="D9" s="81">
        <v>203</v>
      </c>
      <c r="E9" s="81">
        <v>24</v>
      </c>
      <c r="F9" s="89">
        <v>2</v>
      </c>
      <c r="G9" s="81">
        <v>1963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23217</v>
      </c>
      <c r="D10" s="81">
        <v>208</v>
      </c>
      <c r="E10" s="81">
        <v>32</v>
      </c>
      <c r="F10" s="89">
        <v>1</v>
      </c>
      <c r="G10" s="81">
        <v>1935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40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128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72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52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49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73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146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1443</v>
      </c>
      <c r="D6" s="78">
        <v>1297</v>
      </c>
      <c r="E6" s="78">
        <f t="shared" ref="E6:E30" si="0">SUM(C6:D6)</f>
        <v>2740</v>
      </c>
      <c r="F6" s="77">
        <v>27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60</v>
      </c>
      <c r="C7" s="76">
        <v>1579</v>
      </c>
      <c r="D7" s="76">
        <v>817</v>
      </c>
      <c r="E7" s="76">
        <f t="shared" si="0"/>
        <v>2396</v>
      </c>
      <c r="F7" s="75">
        <v>22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76</v>
      </c>
      <c r="C8" s="80">
        <v>1115</v>
      </c>
      <c r="D8" s="80">
        <v>1135</v>
      </c>
      <c r="E8" s="80">
        <f t="shared" si="0"/>
        <v>2250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72</v>
      </c>
      <c r="C9" s="82">
        <v>1356</v>
      </c>
      <c r="D9" s="82">
        <v>894</v>
      </c>
      <c r="E9" s="82">
        <f t="shared" si="0"/>
        <v>2250</v>
      </c>
      <c r="F9" s="81">
        <v>13</v>
      </c>
      <c r="G9" s="81">
        <v>0</v>
      </c>
      <c r="H9" s="81">
        <v>1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636</v>
      </c>
      <c r="D10" s="82">
        <v>1601</v>
      </c>
      <c r="E10" s="82">
        <f t="shared" si="0"/>
        <v>2237</v>
      </c>
      <c r="F10" s="81">
        <v>21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29</v>
      </c>
      <c r="C11" s="82">
        <v>937</v>
      </c>
      <c r="D11" s="82">
        <v>1297</v>
      </c>
      <c r="E11" s="82">
        <f t="shared" si="0"/>
        <v>2234</v>
      </c>
      <c r="F11" s="81">
        <v>22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71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50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109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52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73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48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100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41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147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29347</v>
      </c>
      <c r="D4" s="77">
        <v>292</v>
      </c>
      <c r="E4" s="77">
        <v>36</v>
      </c>
      <c r="F4" s="84">
        <v>0</v>
      </c>
      <c r="G4" s="77">
        <v>2257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27211</v>
      </c>
      <c r="D5" s="85">
        <v>286</v>
      </c>
      <c r="E5" s="85">
        <v>68</v>
      </c>
      <c r="F5" s="87">
        <v>2</v>
      </c>
      <c r="G5" s="85">
        <v>2093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26669</v>
      </c>
      <c r="D6" s="79">
        <v>215</v>
      </c>
      <c r="E6" s="79">
        <v>25</v>
      </c>
      <c r="F6" s="88">
        <v>1</v>
      </c>
      <c r="G6" s="79">
        <v>2051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25951</v>
      </c>
      <c r="D7" s="81">
        <v>190</v>
      </c>
      <c r="E7" s="81">
        <v>24</v>
      </c>
      <c r="F7" s="89">
        <v>4</v>
      </c>
      <c r="G7" s="81">
        <v>1996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25707</v>
      </c>
      <c r="D8" s="81">
        <v>227</v>
      </c>
      <c r="E8" s="81">
        <v>27</v>
      </c>
      <c r="F8" s="89">
        <v>2</v>
      </c>
      <c r="G8" s="81">
        <v>1977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94</v>
      </c>
      <c r="C9" s="81">
        <v>25203</v>
      </c>
      <c r="D9" s="81">
        <v>252</v>
      </c>
      <c r="E9" s="81">
        <v>37</v>
      </c>
      <c r="F9" s="89">
        <v>1</v>
      </c>
      <c r="G9" s="81">
        <v>1939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24962</v>
      </c>
      <c r="D10" s="81">
        <v>208</v>
      </c>
      <c r="E10" s="81">
        <v>32</v>
      </c>
      <c r="F10" s="89">
        <v>2</v>
      </c>
      <c r="G10" s="81">
        <v>1920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128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148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1415</v>
      </c>
      <c r="D6" s="78">
        <v>1464</v>
      </c>
      <c r="E6" s="78">
        <f t="shared" ref="E6:E28" si="0">SUM(C6:D6)</f>
        <v>2879</v>
      </c>
      <c r="F6" s="77">
        <v>24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30</v>
      </c>
      <c r="C7" s="76">
        <v>1310</v>
      </c>
      <c r="D7" s="76">
        <v>1415</v>
      </c>
      <c r="E7" s="76">
        <f t="shared" si="0"/>
        <v>2725</v>
      </c>
      <c r="F7" s="75">
        <v>22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1290</v>
      </c>
      <c r="D8" s="80">
        <v>1381</v>
      </c>
      <c r="E8" s="80">
        <f t="shared" si="0"/>
        <v>2671</v>
      </c>
      <c r="F8" s="79">
        <v>29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26</v>
      </c>
      <c r="C9" s="82">
        <v>1329</v>
      </c>
      <c r="D9" s="82">
        <v>1000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862</v>
      </c>
      <c r="D10" s="82">
        <v>1302</v>
      </c>
      <c r="E10" s="82">
        <f t="shared" si="0"/>
        <v>2164</v>
      </c>
      <c r="F10" s="81">
        <v>19</v>
      </c>
      <c r="G10" s="81">
        <v>0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47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49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99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1063</v>
      </c>
      <c r="D6" s="78">
        <v>1595</v>
      </c>
      <c r="E6" s="78">
        <f t="shared" ref="E6:E29" si="0">SUM(C6:D6)</f>
        <v>2658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11</v>
      </c>
      <c r="C7" s="76">
        <v>1448</v>
      </c>
      <c r="D7" s="76">
        <v>1066</v>
      </c>
      <c r="E7" s="76">
        <f t="shared" si="0"/>
        <v>2514</v>
      </c>
      <c r="F7" s="75">
        <v>24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50</v>
      </c>
      <c r="C8" s="80">
        <v>525</v>
      </c>
      <c r="D8" s="80">
        <v>1803</v>
      </c>
      <c r="E8" s="80">
        <f t="shared" si="0"/>
        <v>2328</v>
      </c>
      <c r="F8" s="79">
        <v>28</v>
      </c>
      <c r="G8" s="79">
        <v>6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1191</v>
      </c>
      <c r="D9" s="82">
        <v>1124</v>
      </c>
      <c r="E9" s="82">
        <f t="shared" si="0"/>
        <v>2315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47</v>
      </c>
      <c r="C10" s="82">
        <v>1058</v>
      </c>
      <c r="D10" s="82">
        <v>1080</v>
      </c>
      <c r="E10" s="82">
        <f t="shared" si="0"/>
        <v>2138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1231</v>
      </c>
      <c r="D11" s="82">
        <v>843</v>
      </c>
      <c r="E11" s="82">
        <f t="shared" si="0"/>
        <v>2074</v>
      </c>
      <c r="F11" s="81">
        <v>20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76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40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48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45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31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108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107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109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99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149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31315</v>
      </c>
      <c r="D4" s="77">
        <v>308</v>
      </c>
      <c r="E4" s="77">
        <v>37</v>
      </c>
      <c r="F4" s="84">
        <v>0</v>
      </c>
      <c r="G4" s="77">
        <v>2237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30</v>
      </c>
      <c r="C5" s="85">
        <v>29394</v>
      </c>
      <c r="D5" s="85">
        <v>237</v>
      </c>
      <c r="E5" s="85">
        <v>26</v>
      </c>
      <c r="F5" s="87">
        <v>1</v>
      </c>
      <c r="G5" s="85">
        <v>2100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50</v>
      </c>
      <c r="C6" s="79">
        <v>29303</v>
      </c>
      <c r="D6" s="79">
        <v>312</v>
      </c>
      <c r="E6" s="79">
        <v>78</v>
      </c>
      <c r="F6" s="88">
        <v>2</v>
      </c>
      <c r="G6" s="79">
        <v>2093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27796</v>
      </c>
      <c r="D7" s="81">
        <v>211</v>
      </c>
      <c r="E7" s="81">
        <v>28</v>
      </c>
      <c r="F7" s="89">
        <v>4</v>
      </c>
      <c r="G7" s="81">
        <v>1985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27357</v>
      </c>
      <c r="D8" s="81">
        <v>273</v>
      </c>
      <c r="E8" s="81">
        <v>39</v>
      </c>
      <c r="F8" s="89">
        <v>1</v>
      </c>
      <c r="G8" s="81">
        <v>1954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40</v>
      </c>
      <c r="C9" s="81">
        <v>27330</v>
      </c>
      <c r="D9" s="81">
        <v>299</v>
      </c>
      <c r="E9" s="81">
        <v>54</v>
      </c>
      <c r="F9" s="89">
        <v>0</v>
      </c>
      <c r="G9" s="81">
        <v>1952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11</v>
      </c>
      <c r="C10" s="81">
        <v>26970</v>
      </c>
      <c r="D10" s="81">
        <v>245</v>
      </c>
      <c r="E10" s="81">
        <v>33</v>
      </c>
      <c r="F10" s="89">
        <v>2</v>
      </c>
      <c r="G10" s="81">
        <v>1926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99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97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1116</v>
      </c>
      <c r="D6" s="78">
        <v>1373</v>
      </c>
      <c r="E6" s="78">
        <f t="shared" ref="E6:E28" si="0">SUM(C6:D6)</f>
        <v>2489</v>
      </c>
      <c r="F6" s="77">
        <v>19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1310</v>
      </c>
      <c r="D7" s="96">
        <v>1103</v>
      </c>
      <c r="E7" s="96">
        <f t="shared" si="0"/>
        <v>2413</v>
      </c>
      <c r="F7" s="95">
        <v>26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1252</v>
      </c>
      <c r="D8" s="80">
        <v>1107</v>
      </c>
      <c r="E8" s="80">
        <f t="shared" si="0"/>
        <v>2359</v>
      </c>
      <c r="F8" s="79">
        <v>19</v>
      </c>
      <c r="G8" s="79">
        <v>2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10</v>
      </c>
      <c r="C9" s="94">
        <v>972</v>
      </c>
      <c r="D9" s="94">
        <v>1258</v>
      </c>
      <c r="E9" s="94">
        <f t="shared" si="0"/>
        <v>2230</v>
      </c>
      <c r="F9" s="93">
        <v>24</v>
      </c>
      <c r="G9" s="93">
        <v>1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76</v>
      </c>
      <c r="C10" s="94">
        <v>790</v>
      </c>
      <c r="D10" s="94">
        <v>1226</v>
      </c>
      <c r="E10" s="94">
        <f t="shared" si="0"/>
        <v>2016</v>
      </c>
      <c r="F10" s="93">
        <v>20</v>
      </c>
      <c r="G10" s="93">
        <v>2</v>
      </c>
      <c r="H10" s="93">
        <v>2</v>
      </c>
      <c r="I10" s="93"/>
      <c r="J10" s="93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97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40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73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100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107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128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151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33728</v>
      </c>
      <c r="D4" s="77">
        <v>334</v>
      </c>
      <c r="E4" s="77">
        <v>41</v>
      </c>
      <c r="F4" s="84">
        <v>0</v>
      </c>
      <c r="G4" s="77">
        <v>2249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30978</v>
      </c>
      <c r="D5" s="98">
        <v>336</v>
      </c>
      <c r="E5" s="98">
        <v>87</v>
      </c>
      <c r="F5" s="100">
        <v>2</v>
      </c>
      <c r="G5" s="98">
        <v>2065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30</v>
      </c>
      <c r="C6" s="79">
        <v>30642</v>
      </c>
      <c r="D6" s="79">
        <v>252</v>
      </c>
      <c r="E6" s="79">
        <v>30</v>
      </c>
      <c r="F6" s="88">
        <v>1</v>
      </c>
      <c r="G6" s="79">
        <v>2043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94</v>
      </c>
      <c r="C7" s="93">
        <v>29846</v>
      </c>
      <c r="D7" s="93">
        <v>292</v>
      </c>
      <c r="E7" s="93">
        <v>40</v>
      </c>
      <c r="F7" s="102">
        <v>1</v>
      </c>
      <c r="G7" s="93">
        <v>1990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29471</v>
      </c>
      <c r="D8" s="93">
        <v>232</v>
      </c>
      <c r="E8" s="93">
        <v>34</v>
      </c>
      <c r="F8" s="102">
        <v>4</v>
      </c>
      <c r="G8" s="93">
        <v>1965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29128</v>
      </c>
      <c r="D9" s="93">
        <v>321</v>
      </c>
      <c r="E9" s="93">
        <v>60</v>
      </c>
      <c r="F9" s="102">
        <v>0</v>
      </c>
      <c r="G9" s="93">
        <v>1941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28741</v>
      </c>
      <c r="D10" s="93">
        <v>245</v>
      </c>
      <c r="E10" s="93">
        <v>33</v>
      </c>
      <c r="F10" s="102">
        <v>3</v>
      </c>
      <c r="G10" s="93">
        <v>1916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9" t="s">
        <v>76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71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99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152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1661</v>
      </c>
      <c r="D6" s="78">
        <v>1013</v>
      </c>
      <c r="E6" s="78">
        <f t="shared" ref="E6:E27" si="0">SUM(C6:D6)</f>
        <v>2674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10</v>
      </c>
      <c r="C7" s="96">
        <v>1219</v>
      </c>
      <c r="D7" s="96">
        <v>1387</v>
      </c>
      <c r="E7" s="96">
        <f t="shared" si="0"/>
        <v>2606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100</v>
      </c>
      <c r="C8" s="80">
        <v>1071</v>
      </c>
      <c r="D8" s="80">
        <v>1456</v>
      </c>
      <c r="E8" s="80">
        <f t="shared" si="0"/>
        <v>2527</v>
      </c>
      <c r="F8" s="79">
        <v>28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99</v>
      </c>
      <c r="C9" s="82">
        <v>856</v>
      </c>
      <c r="D9" s="82">
        <v>1620</v>
      </c>
      <c r="E9" s="82">
        <f t="shared" si="0"/>
        <v>2476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1400</v>
      </c>
      <c r="D10" s="82">
        <v>872</v>
      </c>
      <c r="E10" s="82">
        <f t="shared" si="0"/>
        <v>2272</v>
      </c>
      <c r="F10" s="81">
        <v>20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60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97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47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72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41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107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111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153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34876</v>
      </c>
      <c r="D4" s="77">
        <v>349</v>
      </c>
      <c r="E4" s="77">
        <v>47</v>
      </c>
      <c r="F4" s="84">
        <v>0</v>
      </c>
      <c r="G4" s="77">
        <v>2179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33071</v>
      </c>
      <c r="D5" s="98">
        <v>358</v>
      </c>
      <c r="E5" s="98">
        <v>93</v>
      </c>
      <c r="F5" s="100">
        <v>2</v>
      </c>
      <c r="G5" s="98">
        <v>2067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32520</v>
      </c>
      <c r="D6" s="79">
        <v>318</v>
      </c>
      <c r="E6" s="79">
        <v>40</v>
      </c>
      <c r="F6" s="88">
        <v>1</v>
      </c>
      <c r="G6" s="79">
        <v>2033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32280</v>
      </c>
      <c r="D7" s="93">
        <v>262</v>
      </c>
      <c r="E7" s="93">
        <v>34</v>
      </c>
      <c r="F7" s="102">
        <v>1</v>
      </c>
      <c r="G7" s="93">
        <v>2018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30717</v>
      </c>
      <c r="D8" s="93">
        <v>269</v>
      </c>
      <c r="E8" s="93">
        <v>37</v>
      </c>
      <c r="F8" s="102">
        <v>3</v>
      </c>
      <c r="G8" s="93">
        <v>1920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30668</v>
      </c>
      <c r="D9" s="93">
        <v>341</v>
      </c>
      <c r="E9" s="93">
        <v>65</v>
      </c>
      <c r="F9" s="102">
        <v>0</v>
      </c>
      <c r="G9" s="93">
        <v>1917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25</v>
      </c>
      <c r="C10" s="93">
        <v>30605</v>
      </c>
      <c r="D10" s="93">
        <v>249</v>
      </c>
      <c r="E10" s="93">
        <v>40</v>
      </c>
      <c r="F10" s="102">
        <v>4</v>
      </c>
      <c r="G10" s="93">
        <v>1913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48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41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47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154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25</v>
      </c>
      <c r="C6" s="78">
        <v>1610</v>
      </c>
      <c r="D6" s="78">
        <v>1302</v>
      </c>
      <c r="E6" s="78">
        <f t="shared" ref="E6:E29" si="0">SUM(C6:D6)</f>
        <v>2912</v>
      </c>
      <c r="F6" s="77">
        <v>29</v>
      </c>
      <c r="G6" s="77">
        <v>4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99</v>
      </c>
      <c r="C7" s="96">
        <v>1400</v>
      </c>
      <c r="D7" s="96">
        <v>1463</v>
      </c>
      <c r="E7" s="96">
        <f t="shared" si="0"/>
        <v>2863</v>
      </c>
      <c r="F7" s="95">
        <v>21</v>
      </c>
      <c r="G7" s="95">
        <v>0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60</v>
      </c>
      <c r="C8" s="80">
        <v>1208</v>
      </c>
      <c r="D8" s="80">
        <v>1627</v>
      </c>
      <c r="E8" s="80">
        <f t="shared" si="0"/>
        <v>2835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19</v>
      </c>
      <c r="C9" s="82">
        <v>888</v>
      </c>
      <c r="D9" s="82">
        <v>1411</v>
      </c>
      <c r="E9" s="82">
        <f t="shared" si="0"/>
        <v>2299</v>
      </c>
      <c r="F9" s="81">
        <v>21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1650</v>
      </c>
      <c r="D10" s="82">
        <v>584</v>
      </c>
      <c r="E10" s="82">
        <f t="shared" si="0"/>
        <v>2234</v>
      </c>
      <c r="F10" s="81">
        <v>23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901</v>
      </c>
      <c r="D11" s="82">
        <v>1224</v>
      </c>
      <c r="E11" s="82">
        <f t="shared" si="0"/>
        <v>2125</v>
      </c>
      <c r="F11" s="81">
        <v>15</v>
      </c>
      <c r="G11" s="81">
        <v>3</v>
      </c>
      <c r="H11" s="81">
        <v>1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40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76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100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94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107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155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36351</v>
      </c>
      <c r="D4" s="77">
        <v>365</v>
      </c>
      <c r="E4" s="77">
        <v>51</v>
      </c>
      <c r="F4" s="84">
        <v>0</v>
      </c>
      <c r="G4" s="77">
        <v>2138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34464</v>
      </c>
      <c r="D5" s="98">
        <v>376</v>
      </c>
      <c r="E5" s="98">
        <v>99</v>
      </c>
      <c r="F5" s="100">
        <v>2</v>
      </c>
      <c r="G5" s="98">
        <v>2027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33897</v>
      </c>
      <c r="D6" s="79">
        <v>336</v>
      </c>
      <c r="E6" s="79">
        <v>45</v>
      </c>
      <c r="F6" s="88">
        <v>1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33805</v>
      </c>
      <c r="D7" s="93">
        <v>278</v>
      </c>
      <c r="E7" s="93">
        <v>37</v>
      </c>
      <c r="F7" s="102">
        <v>1</v>
      </c>
      <c r="G7" s="93">
        <v>1989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33517</v>
      </c>
      <c r="D8" s="93">
        <v>278</v>
      </c>
      <c r="E8" s="93">
        <v>44</v>
      </c>
      <c r="F8" s="102">
        <v>4</v>
      </c>
      <c r="G8" s="93">
        <v>1972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32623</v>
      </c>
      <c r="D9" s="93">
        <v>362</v>
      </c>
      <c r="E9" s="93">
        <v>71</v>
      </c>
      <c r="F9" s="102">
        <v>0</v>
      </c>
      <c r="G9" s="93">
        <v>1919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32531</v>
      </c>
      <c r="D10" s="93">
        <v>269</v>
      </c>
      <c r="E10" s="93">
        <v>37</v>
      </c>
      <c r="F10" s="102">
        <v>4</v>
      </c>
      <c r="G10" s="93">
        <v>1914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60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48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71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156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48</v>
      </c>
      <c r="C6" s="78">
        <v>1292</v>
      </c>
      <c r="D6" s="78">
        <v>1878</v>
      </c>
      <c r="E6" s="78">
        <f t="shared" ref="E6:E28" si="0">SUM(C6:D6)</f>
        <v>3170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41</v>
      </c>
      <c r="C7" s="96">
        <v>1095</v>
      </c>
      <c r="D7" s="96">
        <v>1256</v>
      </c>
      <c r="E7" s="96">
        <f t="shared" si="0"/>
        <v>2351</v>
      </c>
      <c r="F7" s="95">
        <v>22</v>
      </c>
      <c r="G7" s="95">
        <v>3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19</v>
      </c>
      <c r="C8" s="80">
        <v>1136</v>
      </c>
      <c r="D8" s="80">
        <v>1192</v>
      </c>
      <c r="E8" s="80">
        <f t="shared" si="0"/>
        <v>2328</v>
      </c>
      <c r="F8" s="79">
        <v>19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1488</v>
      </c>
      <c r="D9" s="82">
        <v>765</v>
      </c>
      <c r="E9" s="82">
        <f t="shared" si="0"/>
        <v>2253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11</v>
      </c>
      <c r="C10" s="82">
        <v>1735</v>
      </c>
      <c r="D10" s="82">
        <v>514</v>
      </c>
      <c r="E10" s="82">
        <f t="shared" si="0"/>
        <v>2249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97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94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71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157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37945</v>
      </c>
      <c r="D4" s="77">
        <v>388</v>
      </c>
      <c r="E4" s="77">
        <v>57</v>
      </c>
      <c r="F4" s="84">
        <v>0</v>
      </c>
      <c r="G4" s="77">
        <v>2108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35628</v>
      </c>
      <c r="D5" s="98">
        <v>294</v>
      </c>
      <c r="E5" s="98">
        <v>40</v>
      </c>
      <c r="F5" s="100">
        <v>1</v>
      </c>
      <c r="G5" s="98">
        <v>1979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35604</v>
      </c>
      <c r="D6" s="79">
        <v>358</v>
      </c>
      <c r="E6" s="79">
        <v>51</v>
      </c>
      <c r="F6" s="88">
        <v>1</v>
      </c>
      <c r="G6" s="79">
        <v>1978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35407</v>
      </c>
      <c r="D7" s="93">
        <v>393</v>
      </c>
      <c r="E7" s="93">
        <v>109</v>
      </c>
      <c r="F7" s="102">
        <v>2</v>
      </c>
      <c r="G7" s="93">
        <v>1967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34986</v>
      </c>
      <c r="D8" s="93">
        <v>294</v>
      </c>
      <c r="E8" s="93">
        <v>48</v>
      </c>
      <c r="F8" s="102">
        <v>4</v>
      </c>
      <c r="G8" s="93">
        <v>1944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34780</v>
      </c>
      <c r="D9" s="93">
        <v>293</v>
      </c>
      <c r="E9" s="93">
        <v>41</v>
      </c>
      <c r="F9" s="102">
        <v>4</v>
      </c>
      <c r="G9" s="93">
        <v>1932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34415</v>
      </c>
      <c r="D10" s="93">
        <v>362</v>
      </c>
      <c r="E10" s="93">
        <v>71</v>
      </c>
      <c r="F10" s="102">
        <v>1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99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158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1439</v>
      </c>
      <c r="D6" s="78">
        <v>1173</v>
      </c>
      <c r="E6" s="78">
        <f t="shared" ref="E6:E27" si="0">SUM(C6:D6)</f>
        <v>2612</v>
      </c>
      <c r="F6" s="77">
        <v>18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1325</v>
      </c>
      <c r="D7" s="96">
        <v>1025</v>
      </c>
      <c r="E7" s="96">
        <f t="shared" si="0"/>
        <v>2350</v>
      </c>
      <c r="F7" s="95">
        <v>22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1295</v>
      </c>
      <c r="D8" s="80">
        <v>996</v>
      </c>
      <c r="E8" s="80">
        <f t="shared" si="0"/>
        <v>2291</v>
      </c>
      <c r="F8" s="79">
        <v>28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1203</v>
      </c>
      <c r="D9" s="82">
        <v>1063</v>
      </c>
      <c r="E9" s="82">
        <f t="shared" si="0"/>
        <v>2266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16</v>
      </c>
      <c r="C10" s="82">
        <v>906</v>
      </c>
      <c r="D10" s="82">
        <v>1272</v>
      </c>
      <c r="E10" s="82">
        <f t="shared" si="0"/>
        <v>2178</v>
      </c>
      <c r="F10" s="81">
        <v>22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94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100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54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72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117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2658</v>
      </c>
      <c r="D4" s="77">
        <v>28</v>
      </c>
      <c r="E4" s="77">
        <v>4</v>
      </c>
      <c r="F4" s="84">
        <v>0</v>
      </c>
      <c r="G4" s="77">
        <v>2658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2514</v>
      </c>
      <c r="D5" s="85">
        <v>24</v>
      </c>
      <c r="E5" s="85">
        <v>0</v>
      </c>
      <c r="F5" s="87">
        <v>0</v>
      </c>
      <c r="G5" s="85">
        <v>2514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50</v>
      </c>
      <c r="C6" s="79">
        <v>2328</v>
      </c>
      <c r="D6" s="79">
        <v>28</v>
      </c>
      <c r="E6" s="79">
        <v>6</v>
      </c>
      <c r="F6" s="88">
        <v>0</v>
      </c>
      <c r="G6" s="79">
        <v>2328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2315</v>
      </c>
      <c r="D7" s="81">
        <v>21</v>
      </c>
      <c r="E7" s="81">
        <v>2</v>
      </c>
      <c r="F7" s="89">
        <v>0</v>
      </c>
      <c r="G7" s="81">
        <v>2315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47</v>
      </c>
      <c r="C8" s="81">
        <v>2138</v>
      </c>
      <c r="D8" s="81">
        <v>20</v>
      </c>
      <c r="E8" s="81">
        <v>1</v>
      </c>
      <c r="F8" s="89">
        <v>0</v>
      </c>
      <c r="G8" s="81">
        <v>2138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94</v>
      </c>
      <c r="C9" s="81">
        <v>2074</v>
      </c>
      <c r="D9" s="81">
        <v>20</v>
      </c>
      <c r="E9" s="81">
        <v>2</v>
      </c>
      <c r="F9" s="89">
        <v>0</v>
      </c>
      <c r="G9" s="81">
        <v>2074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27</v>
      </c>
      <c r="C10" s="81">
        <v>1991</v>
      </c>
      <c r="D10" s="81">
        <v>19</v>
      </c>
      <c r="E10" s="81">
        <v>1</v>
      </c>
      <c r="F10" s="89">
        <v>0</v>
      </c>
      <c r="G10" s="81">
        <v>1991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97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52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41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60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71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72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40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48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45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31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49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99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3" t="s">
        <v>35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108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107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159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39775</v>
      </c>
      <c r="D4" s="77">
        <v>388</v>
      </c>
      <c r="E4" s="77">
        <v>57</v>
      </c>
      <c r="F4" s="84">
        <v>1</v>
      </c>
      <c r="G4" s="77">
        <v>2093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37894</v>
      </c>
      <c r="D5" s="98">
        <v>316</v>
      </c>
      <c r="E5" s="98">
        <v>42</v>
      </c>
      <c r="F5" s="100">
        <v>1</v>
      </c>
      <c r="G5" s="98">
        <v>1994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37703</v>
      </c>
      <c r="D6" s="79">
        <v>382</v>
      </c>
      <c r="E6" s="79">
        <v>58</v>
      </c>
      <c r="F6" s="88">
        <v>1</v>
      </c>
      <c r="G6" s="79">
        <v>1984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36610</v>
      </c>
      <c r="D7" s="93">
        <v>293</v>
      </c>
      <c r="E7" s="93">
        <v>41</v>
      </c>
      <c r="F7" s="102">
        <v>5</v>
      </c>
      <c r="G7" s="93">
        <v>1927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48</v>
      </c>
      <c r="C8" s="93">
        <v>36581</v>
      </c>
      <c r="D8" s="93">
        <v>291</v>
      </c>
      <c r="E8" s="93">
        <v>38</v>
      </c>
      <c r="F8" s="102">
        <v>2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36294</v>
      </c>
      <c r="D9" s="93">
        <v>380</v>
      </c>
      <c r="E9" s="93">
        <v>73</v>
      </c>
      <c r="F9" s="102">
        <v>1</v>
      </c>
      <c r="G9" s="93">
        <v>1910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50</v>
      </c>
      <c r="C10" s="93">
        <v>36272</v>
      </c>
      <c r="D10" s="93">
        <v>412</v>
      </c>
      <c r="E10" s="93">
        <v>120</v>
      </c>
      <c r="F10" s="102">
        <v>2</v>
      </c>
      <c r="G10" s="93">
        <v>1909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99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41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160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1349</v>
      </c>
      <c r="D6" s="78">
        <v>1593</v>
      </c>
      <c r="E6" s="78">
        <f t="shared" ref="E6:E24" si="0">SUM(C6:D6)</f>
        <v>2942</v>
      </c>
      <c r="F6" s="77">
        <v>30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28</v>
      </c>
      <c r="C7" s="96">
        <v>1451</v>
      </c>
      <c r="D7" s="96">
        <v>1254</v>
      </c>
      <c r="E7" s="96">
        <f t="shared" si="0"/>
        <v>2705</v>
      </c>
      <c r="F7" s="95">
        <v>25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1422</v>
      </c>
      <c r="D8" s="80">
        <v>1046</v>
      </c>
      <c r="E8" s="80">
        <f t="shared" si="0"/>
        <v>2468</v>
      </c>
      <c r="F8" s="79">
        <v>28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973</v>
      </c>
      <c r="D9" s="82">
        <v>1387</v>
      </c>
      <c r="E9" s="82">
        <f t="shared" si="0"/>
        <v>2360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20" customFormat="1" ht="18.75" x14ac:dyDescent="0.3">
      <c r="A10" s="4">
        <v>5</v>
      </c>
      <c r="B10" s="2" t="s">
        <v>40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97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76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107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41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33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32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34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161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40952</v>
      </c>
      <c r="D4" s="77">
        <v>404</v>
      </c>
      <c r="E4" s="77">
        <v>62</v>
      </c>
      <c r="F4" s="84">
        <v>1</v>
      </c>
      <c r="G4" s="77">
        <v>2048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40836</v>
      </c>
      <c r="D5" s="98">
        <v>346</v>
      </c>
      <c r="E5" s="98">
        <v>43</v>
      </c>
      <c r="F5" s="100">
        <v>1</v>
      </c>
      <c r="G5" s="98">
        <v>2042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39592</v>
      </c>
      <c r="D6" s="79">
        <v>382</v>
      </c>
      <c r="E6" s="79">
        <v>58</v>
      </c>
      <c r="F6" s="88">
        <v>2</v>
      </c>
      <c r="G6" s="79">
        <v>1980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40</v>
      </c>
      <c r="C7" s="93">
        <v>38638</v>
      </c>
      <c r="D7" s="93">
        <v>406</v>
      </c>
      <c r="E7" s="93">
        <v>77</v>
      </c>
      <c r="F7" s="102">
        <v>1</v>
      </c>
      <c r="G7" s="93">
        <v>1932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38499</v>
      </c>
      <c r="D8" s="93">
        <v>293</v>
      </c>
      <c r="E8" s="93">
        <v>41</v>
      </c>
      <c r="F8" s="102">
        <v>6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48</v>
      </c>
      <c r="C9" s="93">
        <v>38470</v>
      </c>
      <c r="D9" s="93">
        <v>291</v>
      </c>
      <c r="E9" s="93">
        <v>38</v>
      </c>
      <c r="F9" s="102">
        <v>3</v>
      </c>
      <c r="G9" s="93">
        <v>1924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28</v>
      </c>
      <c r="C10" s="93">
        <v>38466</v>
      </c>
      <c r="D10" s="93">
        <v>286</v>
      </c>
      <c r="E10" s="93">
        <v>41</v>
      </c>
      <c r="F10" s="102">
        <v>5</v>
      </c>
      <c r="G10" s="93">
        <v>1924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50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99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60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162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1835</v>
      </c>
      <c r="D6" s="78">
        <v>1279</v>
      </c>
      <c r="E6" s="78">
        <f t="shared" ref="E6:E29" si="0">SUM(C6:D6)</f>
        <v>3114</v>
      </c>
      <c r="F6" s="77">
        <v>32</v>
      </c>
      <c r="G6" s="77">
        <v>3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94</v>
      </c>
      <c r="C7" s="96">
        <v>1453</v>
      </c>
      <c r="D7" s="96">
        <v>1115</v>
      </c>
      <c r="E7" s="96">
        <f t="shared" si="0"/>
        <v>2568</v>
      </c>
      <c r="F7" s="95">
        <v>23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1486</v>
      </c>
      <c r="D8" s="80">
        <v>1023</v>
      </c>
      <c r="E8" s="80">
        <f t="shared" si="0"/>
        <v>2509</v>
      </c>
      <c r="F8" s="79">
        <v>23</v>
      </c>
      <c r="G8" s="79">
        <v>0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50</v>
      </c>
      <c r="C9" s="94">
        <v>1459</v>
      </c>
      <c r="D9" s="94">
        <v>944</v>
      </c>
      <c r="E9" s="94">
        <f t="shared" si="0"/>
        <v>2403</v>
      </c>
      <c r="F9" s="93">
        <v>26</v>
      </c>
      <c r="G9" s="93">
        <v>5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72</v>
      </c>
      <c r="C10" s="94">
        <v>1479</v>
      </c>
      <c r="D10" s="94">
        <v>901</v>
      </c>
      <c r="E10" s="94">
        <f t="shared" si="0"/>
        <v>2380</v>
      </c>
      <c r="F10" s="93">
        <v>13</v>
      </c>
      <c r="G10" s="93">
        <v>1</v>
      </c>
      <c r="H10" s="93">
        <v>1</v>
      </c>
      <c r="I10" s="93"/>
      <c r="J10" s="93" t="s">
        <v>115</v>
      </c>
    </row>
    <row r="11" spans="1:10" s="6" customFormat="1" ht="18.75" x14ac:dyDescent="0.3">
      <c r="A11" s="93">
        <v>6</v>
      </c>
      <c r="B11" s="94" t="s">
        <v>27</v>
      </c>
      <c r="C11" s="94">
        <v>1081</v>
      </c>
      <c r="D11" s="94">
        <v>1138</v>
      </c>
      <c r="E11" s="94">
        <f t="shared" si="0"/>
        <v>2219</v>
      </c>
      <c r="F11" s="93">
        <v>26</v>
      </c>
      <c r="G11" s="93">
        <v>4</v>
      </c>
      <c r="H11" s="93">
        <v>2</v>
      </c>
      <c r="I11" s="93"/>
      <c r="J11" s="93" t="s">
        <v>115</v>
      </c>
    </row>
    <row r="12" spans="1:10" s="20" customFormat="1" ht="18.75" x14ac:dyDescent="0.3">
      <c r="A12" s="4">
        <v>7</v>
      </c>
      <c r="B12" s="2" t="s">
        <v>47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44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48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163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99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128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164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43461</v>
      </c>
      <c r="D4" s="77">
        <v>427</v>
      </c>
      <c r="E4" s="77">
        <v>62</v>
      </c>
      <c r="F4" s="84">
        <v>1</v>
      </c>
      <c r="G4" s="77">
        <v>2070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42397</v>
      </c>
      <c r="D5" s="98">
        <v>362</v>
      </c>
      <c r="E5" s="98">
        <v>47</v>
      </c>
      <c r="F5" s="100">
        <v>1</v>
      </c>
      <c r="G5" s="98">
        <v>2019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42160</v>
      </c>
      <c r="D6" s="79">
        <v>405</v>
      </c>
      <c r="E6" s="79">
        <v>59</v>
      </c>
      <c r="F6" s="88">
        <v>2</v>
      </c>
      <c r="G6" s="79">
        <v>2008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40792</v>
      </c>
      <c r="D7" s="93">
        <v>466</v>
      </c>
      <c r="E7" s="93">
        <v>132</v>
      </c>
      <c r="F7" s="102">
        <v>2</v>
      </c>
      <c r="G7" s="93">
        <v>1942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28</v>
      </c>
      <c r="C8" s="93">
        <v>40518</v>
      </c>
      <c r="D8" s="93">
        <v>312</v>
      </c>
      <c r="E8" s="93">
        <v>46</v>
      </c>
      <c r="F8" s="102">
        <v>5</v>
      </c>
      <c r="G8" s="93">
        <v>1929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40324</v>
      </c>
      <c r="D9" s="93">
        <v>293</v>
      </c>
      <c r="E9" s="93">
        <v>41</v>
      </c>
      <c r="F9" s="102">
        <v>7</v>
      </c>
      <c r="G9" s="93">
        <v>1920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26</v>
      </c>
      <c r="C10" s="93">
        <v>40161</v>
      </c>
      <c r="D10" s="93">
        <v>423</v>
      </c>
      <c r="E10" s="93">
        <v>81</v>
      </c>
      <c r="F10" s="102">
        <v>0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40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99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163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139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165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1415</v>
      </c>
      <c r="D6" s="78">
        <v>1189</v>
      </c>
      <c r="E6" s="78">
        <f t="shared" ref="E6:E28" si="0">SUM(C6:D6)</f>
        <v>2604</v>
      </c>
      <c r="F6" s="77">
        <v>24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139</v>
      </c>
      <c r="C7" s="96">
        <v>1080</v>
      </c>
      <c r="D7" s="96">
        <v>1188</v>
      </c>
      <c r="E7" s="96">
        <f t="shared" si="0"/>
        <v>2268</v>
      </c>
      <c r="F7" s="95">
        <v>19</v>
      </c>
      <c r="G7" s="95">
        <v>3</v>
      </c>
      <c r="H7" s="95">
        <v>2</v>
      </c>
      <c r="I7" s="95" t="s">
        <v>111</v>
      </c>
      <c r="J7" s="95" t="s">
        <v>113</v>
      </c>
    </row>
    <row r="8" spans="1:10" s="16" customFormat="1" ht="18.75" x14ac:dyDescent="0.3">
      <c r="A8" s="79">
        <v>3</v>
      </c>
      <c r="B8" s="80" t="s">
        <v>49</v>
      </c>
      <c r="C8" s="80">
        <v>657</v>
      </c>
      <c r="D8" s="80">
        <v>1584</v>
      </c>
      <c r="E8" s="80">
        <f t="shared" si="0"/>
        <v>2241</v>
      </c>
      <c r="F8" s="79">
        <v>22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1344</v>
      </c>
      <c r="D9" s="82">
        <v>817</v>
      </c>
      <c r="E9" s="82">
        <f t="shared" si="0"/>
        <v>2161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72</v>
      </c>
      <c r="C10" s="82">
        <v>1044</v>
      </c>
      <c r="D10" s="82">
        <v>1020</v>
      </c>
      <c r="E10" s="82">
        <f t="shared" si="0"/>
        <v>2064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94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107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48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163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100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128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166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45034</v>
      </c>
      <c r="D4" s="77">
        <v>447</v>
      </c>
      <c r="E4" s="77">
        <v>69</v>
      </c>
      <c r="F4" s="84">
        <v>1</v>
      </c>
      <c r="G4" s="77">
        <v>2047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44017</v>
      </c>
      <c r="D5" s="98">
        <v>362</v>
      </c>
      <c r="E5" s="98">
        <v>47</v>
      </c>
      <c r="F5" s="100">
        <v>2</v>
      </c>
      <c r="G5" s="98">
        <v>2001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43846</v>
      </c>
      <c r="D6" s="79">
        <v>426</v>
      </c>
      <c r="E6" s="79">
        <v>65</v>
      </c>
      <c r="F6" s="88">
        <v>2</v>
      </c>
      <c r="G6" s="79">
        <v>1993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42507</v>
      </c>
      <c r="D7" s="93">
        <v>329</v>
      </c>
      <c r="E7" s="93">
        <v>47</v>
      </c>
      <c r="F7" s="102">
        <v>5</v>
      </c>
      <c r="G7" s="93">
        <v>1935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41685</v>
      </c>
      <c r="D8" s="93">
        <v>486</v>
      </c>
      <c r="E8" s="93">
        <v>141</v>
      </c>
      <c r="F8" s="102">
        <v>2</v>
      </c>
      <c r="G8" s="93">
        <v>1895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41601</v>
      </c>
      <c r="D9" s="93">
        <v>309</v>
      </c>
      <c r="E9" s="93">
        <v>47</v>
      </c>
      <c r="F9" s="102">
        <v>7</v>
      </c>
      <c r="G9" s="93">
        <v>1891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41333</v>
      </c>
      <c r="D10" s="93">
        <v>430</v>
      </c>
      <c r="E10" s="93">
        <v>87</v>
      </c>
      <c r="F10" s="102">
        <v>1</v>
      </c>
      <c r="G10" s="93">
        <v>1879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9" t="s">
        <v>76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139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163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167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1531</v>
      </c>
      <c r="D6" s="78">
        <v>1616</v>
      </c>
      <c r="E6" s="78">
        <f t="shared" ref="E6:E26" si="0">SUM(C6:D6)</f>
        <v>3147</v>
      </c>
      <c r="F6" s="77">
        <v>31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1407</v>
      </c>
      <c r="D7" s="96">
        <v>949</v>
      </c>
      <c r="E7" s="96">
        <f t="shared" si="0"/>
        <v>2356</v>
      </c>
      <c r="F7" s="95">
        <v>25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</v>
      </c>
      <c r="C8" s="80">
        <v>1323</v>
      </c>
      <c r="D8" s="80">
        <v>932</v>
      </c>
      <c r="E8" s="80">
        <f t="shared" si="0"/>
        <v>2255</v>
      </c>
      <c r="F8" s="79">
        <v>22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1326</v>
      </c>
      <c r="D9" s="82">
        <v>925</v>
      </c>
      <c r="E9" s="82">
        <f t="shared" si="0"/>
        <v>2251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94</v>
      </c>
      <c r="C10" s="82">
        <v>1031</v>
      </c>
      <c r="D10" s="82">
        <v>1200</v>
      </c>
      <c r="E10" s="82">
        <f t="shared" si="0"/>
        <v>2231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50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72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48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73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163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111</v>
      </c>
      <c r="J25" s="4"/>
    </row>
    <row r="26" spans="1:10" ht="18.75" x14ac:dyDescent="0.3">
      <c r="A26" s="4">
        <v>21</v>
      </c>
      <c r="B26" s="2" t="s">
        <v>128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168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46839</v>
      </c>
      <c r="D4" s="77">
        <v>464</v>
      </c>
      <c r="E4" s="77">
        <v>74</v>
      </c>
      <c r="F4" s="84">
        <v>1</v>
      </c>
      <c r="G4" s="77">
        <v>2036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46077</v>
      </c>
      <c r="D5" s="85">
        <v>450</v>
      </c>
      <c r="E5" s="85">
        <v>69</v>
      </c>
      <c r="F5" s="87">
        <v>2</v>
      </c>
      <c r="G5" s="85">
        <v>2003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45853</v>
      </c>
      <c r="D6" s="79">
        <v>362</v>
      </c>
      <c r="E6" s="79">
        <v>47</v>
      </c>
      <c r="F6" s="88">
        <v>3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44343</v>
      </c>
      <c r="D7" s="93">
        <v>329</v>
      </c>
      <c r="E7" s="93">
        <v>47</v>
      </c>
      <c r="F7" s="102">
        <v>6</v>
      </c>
      <c r="G7" s="93">
        <v>1928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43835</v>
      </c>
      <c r="D8" s="93">
        <v>512</v>
      </c>
      <c r="E8" s="93">
        <v>147</v>
      </c>
      <c r="F8" s="102">
        <v>2</v>
      </c>
      <c r="G8" s="93">
        <v>1906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43731</v>
      </c>
      <c r="D9" s="93">
        <v>329</v>
      </c>
      <c r="E9" s="93">
        <v>48</v>
      </c>
      <c r="F9" s="102">
        <v>7</v>
      </c>
      <c r="G9" s="93">
        <v>1901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43584</v>
      </c>
      <c r="D10" s="93">
        <v>453</v>
      </c>
      <c r="E10" s="93">
        <v>89</v>
      </c>
      <c r="F10" s="102">
        <v>1</v>
      </c>
      <c r="G10" s="93">
        <v>1895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169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1034</v>
      </c>
      <c r="D6" s="78">
        <v>1768</v>
      </c>
      <c r="E6" s="78">
        <f t="shared" ref="E6:E26" si="0">SUM(C6:D6)</f>
        <v>2802</v>
      </c>
      <c r="F6" s="77">
        <v>31</v>
      </c>
      <c r="G6" s="77">
        <v>3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1534</v>
      </c>
      <c r="D7" s="76">
        <v>1022</v>
      </c>
      <c r="E7" s="76">
        <f t="shared" si="0"/>
        <v>2556</v>
      </c>
      <c r="F7" s="75">
        <v>28</v>
      </c>
      <c r="G7" s="75">
        <v>6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1116</v>
      </c>
      <c r="D8" s="80">
        <v>1401</v>
      </c>
      <c r="E8" s="80">
        <f t="shared" si="0"/>
        <v>2517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1126</v>
      </c>
      <c r="D9" s="82">
        <v>1290</v>
      </c>
      <c r="E9" s="82">
        <f t="shared" si="0"/>
        <v>2416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76</v>
      </c>
      <c r="C10" s="82">
        <v>902</v>
      </c>
      <c r="D10" s="82">
        <v>1374</v>
      </c>
      <c r="E10" s="82">
        <f t="shared" si="0"/>
        <v>2276</v>
      </c>
      <c r="F10" s="81">
        <v>22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128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118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1187</v>
      </c>
      <c r="D6" s="78">
        <v>1572</v>
      </c>
      <c r="E6" s="78">
        <f t="shared" ref="E6:E34" si="0">SUM(C6:D6)</f>
        <v>2759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109</v>
      </c>
      <c r="C7" s="76">
        <v>1136</v>
      </c>
      <c r="D7" s="76">
        <v>1434</v>
      </c>
      <c r="E7" s="76">
        <f t="shared" si="0"/>
        <v>2570</v>
      </c>
      <c r="F7" s="75">
        <v>25</v>
      </c>
      <c r="G7" s="75">
        <v>0</v>
      </c>
      <c r="H7" s="75">
        <v>2</v>
      </c>
      <c r="I7" s="75" t="s">
        <v>111</v>
      </c>
      <c r="J7" s="7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1154</v>
      </c>
      <c r="D8" s="80">
        <v>1393</v>
      </c>
      <c r="E8" s="80">
        <f t="shared" si="0"/>
        <v>2547</v>
      </c>
      <c r="F8" s="79">
        <v>30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41</v>
      </c>
      <c r="C9" s="82">
        <v>943</v>
      </c>
      <c r="D9" s="82">
        <v>1571</v>
      </c>
      <c r="E9" s="82">
        <f t="shared" si="0"/>
        <v>2514</v>
      </c>
      <c r="F9" s="81">
        <v>24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1358</v>
      </c>
      <c r="D10" s="82">
        <v>1124</v>
      </c>
      <c r="E10" s="82">
        <f t="shared" si="0"/>
        <v>2482</v>
      </c>
      <c r="F10" s="81">
        <v>21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1507</v>
      </c>
      <c r="D11" s="82">
        <v>939</v>
      </c>
      <c r="E11" s="82">
        <f t="shared" si="0"/>
        <v>2446</v>
      </c>
      <c r="F11" s="81">
        <v>21</v>
      </c>
      <c r="G11" s="81">
        <v>0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11</v>
      </c>
      <c r="C12" s="82">
        <v>932</v>
      </c>
      <c r="D12" s="82">
        <v>1362</v>
      </c>
      <c r="E12" s="82">
        <f t="shared" si="0"/>
        <v>2294</v>
      </c>
      <c r="F12" s="81">
        <v>24</v>
      </c>
      <c r="G12" s="81">
        <v>2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100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53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108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111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47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44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40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48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60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71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97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49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33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32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34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170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171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170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176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52</v>
      </c>
      <c r="C6" s="78">
        <v>1151</v>
      </c>
      <c r="D6" s="78">
        <v>1784</v>
      </c>
      <c r="E6" s="78">
        <f t="shared" ref="E6:E32" si="0">SUM(C6:D6)</f>
        <v>2935</v>
      </c>
      <c r="F6" s="77">
        <v>28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1508</v>
      </c>
      <c r="D7" s="76">
        <v>1202</v>
      </c>
      <c r="E7" s="76">
        <f t="shared" si="0"/>
        <v>2710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1497</v>
      </c>
      <c r="D8" s="80">
        <v>974</v>
      </c>
      <c r="E8" s="80">
        <f t="shared" si="0"/>
        <v>2471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746</v>
      </c>
      <c r="D9" s="82">
        <v>1602</v>
      </c>
      <c r="E9" s="82">
        <f t="shared" si="0"/>
        <v>2348</v>
      </c>
      <c r="F9" s="81">
        <v>23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48</v>
      </c>
      <c r="C10" s="82">
        <v>909</v>
      </c>
      <c r="D10" s="82">
        <v>1344</v>
      </c>
      <c r="E10" s="82">
        <f t="shared" si="0"/>
        <v>2253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72</v>
      </c>
      <c r="C11" s="82">
        <v>1079</v>
      </c>
      <c r="D11" s="82">
        <v>1134</v>
      </c>
      <c r="E11" s="82">
        <f t="shared" si="0"/>
        <v>2213</v>
      </c>
      <c r="F11" s="81">
        <v>25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49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73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31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94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44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60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40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109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111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128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177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178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52</v>
      </c>
      <c r="C4" s="77">
        <v>2935</v>
      </c>
      <c r="D4" s="77">
        <v>28</v>
      </c>
      <c r="E4" s="77">
        <v>0</v>
      </c>
      <c r="F4" s="84">
        <v>0</v>
      </c>
      <c r="G4" s="77">
        <v>2935</v>
      </c>
      <c r="H4" s="104"/>
      <c r="I4" s="104"/>
      <c r="J4" s="104"/>
    </row>
    <row r="5" spans="1:12" s="41" customFormat="1" ht="16.5" customHeight="1" x14ac:dyDescent="0.3">
      <c r="A5" s="85">
        <v>2</v>
      </c>
      <c r="B5" s="92" t="s">
        <v>29</v>
      </c>
      <c r="C5" s="85">
        <v>2710</v>
      </c>
      <c r="D5" s="85">
        <v>24</v>
      </c>
      <c r="E5" s="85">
        <v>1</v>
      </c>
      <c r="F5" s="87">
        <v>0</v>
      </c>
      <c r="G5" s="85">
        <v>2710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2471</v>
      </c>
      <c r="D6" s="79">
        <v>23</v>
      </c>
      <c r="E6" s="79">
        <v>2</v>
      </c>
      <c r="F6" s="88">
        <v>0</v>
      </c>
      <c r="G6" s="79">
        <v>2471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30</v>
      </c>
      <c r="C7" s="81">
        <v>2348</v>
      </c>
      <c r="D7" s="81">
        <v>23</v>
      </c>
      <c r="E7" s="81">
        <v>1</v>
      </c>
      <c r="F7" s="89">
        <v>0</v>
      </c>
      <c r="G7" s="81">
        <v>2348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48</v>
      </c>
      <c r="C8" s="81">
        <v>2253</v>
      </c>
      <c r="D8" s="81">
        <v>20</v>
      </c>
      <c r="E8" s="81">
        <v>1</v>
      </c>
      <c r="F8" s="89">
        <v>0</v>
      </c>
      <c r="G8" s="81">
        <v>2253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72</v>
      </c>
      <c r="C9" s="81">
        <v>2213</v>
      </c>
      <c r="D9" s="81">
        <v>25</v>
      </c>
      <c r="E9" s="81">
        <v>4</v>
      </c>
      <c r="F9" s="89">
        <v>0</v>
      </c>
      <c r="G9" s="81">
        <v>2213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26</v>
      </c>
      <c r="C10" s="81">
        <v>2207</v>
      </c>
      <c r="D10" s="81">
        <v>24</v>
      </c>
      <c r="E10" s="81">
        <v>4</v>
      </c>
      <c r="F10" s="89">
        <v>0</v>
      </c>
      <c r="G10" s="81">
        <v>2207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49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73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31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9" t="s">
        <v>76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9" t="s">
        <v>53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41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99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45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71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0"/>
    </row>
    <row r="23" spans="1:12" s="20" customFormat="1" ht="18.75" x14ac:dyDescent="0.3">
      <c r="A23" s="4">
        <v>20</v>
      </c>
      <c r="B23" s="2" t="s">
        <v>54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50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44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47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60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40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179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1559</v>
      </c>
      <c r="D6" s="78">
        <v>1375</v>
      </c>
      <c r="E6" s="78">
        <f t="shared" ref="E6:E30" si="0">SUM(C6:D6)</f>
        <v>2934</v>
      </c>
      <c r="F6" s="77">
        <v>26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25</v>
      </c>
      <c r="C7" s="96">
        <v>1421</v>
      </c>
      <c r="D7" s="96">
        <v>1404</v>
      </c>
      <c r="E7" s="96">
        <f t="shared" si="0"/>
        <v>2825</v>
      </c>
      <c r="F7" s="95">
        <v>26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1562</v>
      </c>
      <c r="D8" s="80">
        <v>1081</v>
      </c>
      <c r="E8" s="80">
        <f t="shared" si="0"/>
        <v>2643</v>
      </c>
      <c r="F8" s="79">
        <v>25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729</v>
      </c>
      <c r="D9" s="82">
        <v>1721</v>
      </c>
      <c r="E9" s="82">
        <f t="shared" si="0"/>
        <v>2450</v>
      </c>
      <c r="F9" s="81">
        <v>26</v>
      </c>
      <c r="G9" s="81">
        <v>4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49</v>
      </c>
      <c r="C10" s="82">
        <v>941</v>
      </c>
      <c r="D10" s="82">
        <v>1336</v>
      </c>
      <c r="E10" s="82">
        <f t="shared" si="0"/>
        <v>2277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52</v>
      </c>
      <c r="C11" s="82">
        <v>1161</v>
      </c>
      <c r="D11" s="82">
        <v>941</v>
      </c>
      <c r="E11" s="82">
        <f t="shared" si="0"/>
        <v>2102</v>
      </c>
      <c r="F11" s="81">
        <v>24</v>
      </c>
      <c r="G11" s="81">
        <v>6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108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111</v>
      </c>
      <c r="J16" s="4"/>
    </row>
    <row r="17" spans="1:10" s="20" customFormat="1" ht="18.75" x14ac:dyDescent="0.3">
      <c r="A17" s="4">
        <v>12</v>
      </c>
      <c r="B17" s="2" t="s">
        <v>76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60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44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163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107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111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177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181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5353</v>
      </c>
      <c r="D4" s="77">
        <v>49</v>
      </c>
      <c r="E4" s="77">
        <v>4</v>
      </c>
      <c r="F4" s="84">
        <v>0</v>
      </c>
      <c r="G4" s="77">
        <v>2677</v>
      </c>
      <c r="H4" s="18"/>
      <c r="I4" s="18"/>
      <c r="J4" s="18"/>
    </row>
    <row r="5" spans="1:12" s="97" customFormat="1" ht="16.5" customHeight="1" x14ac:dyDescent="0.3">
      <c r="A5" s="98">
        <v>2</v>
      </c>
      <c r="B5" s="106" t="s">
        <v>52</v>
      </c>
      <c r="C5" s="98">
        <v>5037</v>
      </c>
      <c r="D5" s="98">
        <v>52</v>
      </c>
      <c r="E5" s="98">
        <v>6</v>
      </c>
      <c r="F5" s="100">
        <v>0</v>
      </c>
      <c r="G5" s="98">
        <v>2519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4626</v>
      </c>
      <c r="D6" s="79">
        <v>51</v>
      </c>
      <c r="E6" s="79">
        <v>9</v>
      </c>
      <c r="F6" s="88">
        <v>0</v>
      </c>
      <c r="G6" s="79">
        <v>2313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4582</v>
      </c>
      <c r="D7" s="81">
        <v>26</v>
      </c>
      <c r="E7" s="81">
        <v>2</v>
      </c>
      <c r="F7" s="89">
        <v>1</v>
      </c>
      <c r="G7" s="81">
        <v>2291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49</v>
      </c>
      <c r="C8" s="81">
        <v>4405</v>
      </c>
      <c r="D8" s="81">
        <v>35</v>
      </c>
      <c r="E8" s="81">
        <v>2</v>
      </c>
      <c r="F8" s="89">
        <v>0</v>
      </c>
      <c r="G8" s="81">
        <v>2203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4284</v>
      </c>
      <c r="D9" s="81">
        <v>23</v>
      </c>
      <c r="E9" s="81">
        <v>2</v>
      </c>
      <c r="F9" s="89">
        <v>1</v>
      </c>
      <c r="G9" s="81">
        <v>2142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48</v>
      </c>
      <c r="C10" s="81">
        <v>4066</v>
      </c>
      <c r="D10" s="81">
        <v>20</v>
      </c>
      <c r="E10" s="81">
        <v>1</v>
      </c>
      <c r="F10" s="89">
        <v>1</v>
      </c>
      <c r="G10" s="81">
        <v>2033</v>
      </c>
      <c r="H10" s="38"/>
      <c r="I10" s="38"/>
      <c r="J10" s="38"/>
    </row>
    <row r="11" spans="1:12" s="39" customFormat="1" ht="16.5" customHeight="1" x14ac:dyDescent="0.3">
      <c r="A11" s="4">
        <v>8</v>
      </c>
      <c r="B11" s="2" t="s">
        <v>31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8"/>
      <c r="I11" s="38"/>
      <c r="J11" s="38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73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72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76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97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40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94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99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50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41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47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60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107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175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182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1643</v>
      </c>
      <c r="D6" s="78">
        <v>1485</v>
      </c>
      <c r="E6" s="78">
        <f>SUM(C6:D6)</f>
        <v>3128</v>
      </c>
      <c r="F6" s="77">
        <v>30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1102</v>
      </c>
      <c r="D7" s="96">
        <v>1761</v>
      </c>
      <c r="E7" s="96">
        <f>SUM(C7:D7)</f>
        <v>2863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1268</v>
      </c>
      <c r="D8" s="80">
        <v>1333</v>
      </c>
      <c r="E8" s="80">
        <f>SUM(C8:D8)</f>
        <v>2601</v>
      </c>
      <c r="F8" s="79">
        <v>24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1561</v>
      </c>
      <c r="D9" s="82">
        <v>915</v>
      </c>
      <c r="E9" s="82">
        <f>SUM(C9:D9)</f>
        <v>2476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99</v>
      </c>
      <c r="C10" s="82">
        <v>1226</v>
      </c>
      <c r="D10" s="82">
        <v>1200</v>
      </c>
      <c r="E10" s="82">
        <f>SUM(C10:D10)</f>
        <v>2426</v>
      </c>
      <c r="F10" s="81">
        <v>27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76</v>
      </c>
      <c r="C11" s="82">
        <v>742</v>
      </c>
      <c r="D11" s="82">
        <v>1497</v>
      </c>
      <c r="E11" s="82">
        <f>SUM(C11:D11)</f>
        <v>2239</v>
      </c>
      <c r="F11" s="81">
        <v>21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100</v>
      </c>
      <c r="C12" s="2">
        <v>903</v>
      </c>
      <c r="D12" s="2">
        <v>1204</v>
      </c>
      <c r="E12" s="2">
        <f>SUM(C12:D12)</f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1412</v>
      </c>
      <c r="D13" s="2">
        <v>644</v>
      </c>
      <c r="E13" s="2">
        <f>SUM(C13:D13)</f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>SUM(C14:D14)</f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107</v>
      </c>
      <c r="C15" s="2">
        <v>1539</v>
      </c>
      <c r="D15" s="2">
        <v>393</v>
      </c>
      <c r="E15" s="2">
        <f>SUM(C15:D15)</f>
        <v>1932</v>
      </c>
      <c r="F15" s="4">
        <v>22</v>
      </c>
      <c r="G15" s="4">
        <v>5</v>
      </c>
      <c r="H15" s="4">
        <v>2</v>
      </c>
      <c r="I15" s="4" t="s">
        <v>111</v>
      </c>
      <c r="J15" s="4"/>
    </row>
    <row r="16" spans="1:10" s="20" customFormat="1" ht="18.75" x14ac:dyDescent="0.3">
      <c r="A16" s="4">
        <v>11</v>
      </c>
      <c r="B16" s="2" t="s">
        <v>97</v>
      </c>
      <c r="C16" s="2">
        <v>807</v>
      </c>
      <c r="D16" s="2">
        <v>1028</v>
      </c>
      <c r="E16" s="2">
        <f>SUM(C16:D16)</f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872</v>
      </c>
      <c r="D17" s="2">
        <v>940</v>
      </c>
      <c r="E17" s="2">
        <f>SUM(C17:D17)</f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>SUM(C18:D18)</f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72</v>
      </c>
      <c r="C19" s="2">
        <v>816</v>
      </c>
      <c r="D19" s="2">
        <v>916</v>
      </c>
      <c r="E19" s="2">
        <f>SUM(C19:D19)</f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>SUM(C20:D20)</f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>SUM(C21:D21)</f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40</v>
      </c>
      <c r="C22" s="2">
        <v>1015</v>
      </c>
      <c r="D22" s="2">
        <v>610</v>
      </c>
      <c r="E22" s="2">
        <f>SUM(C22:D22)</f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>
        <v>695</v>
      </c>
      <c r="D23" s="2">
        <v>904</v>
      </c>
      <c r="E23" s="2">
        <f>SUM(C23:D23)</f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49</v>
      </c>
      <c r="C24" s="2">
        <v>535</v>
      </c>
      <c r="D24" s="2">
        <v>1024</v>
      </c>
      <c r="E24" s="2">
        <f>SUM(C24:D24)</f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>SUM(C25:D25)</f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163</v>
      </c>
      <c r="C26" s="2">
        <v>1037</v>
      </c>
      <c r="D26" s="2">
        <v>452</v>
      </c>
      <c r="E26" s="2">
        <f>SUM(C26:D26)</f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>SUM(C27:D27)</f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765</v>
      </c>
      <c r="D28" s="2">
        <v>401</v>
      </c>
      <c r="E28" s="2">
        <f>SUM(C28:D28)</f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109</v>
      </c>
      <c r="C29" s="2">
        <v>200</v>
      </c>
      <c r="D29" s="2">
        <v>873</v>
      </c>
      <c r="E29" s="2">
        <f>SUM(C29:D29)</f>
        <v>1073</v>
      </c>
      <c r="F29" s="4">
        <v>11</v>
      </c>
      <c r="G29" s="4">
        <v>2</v>
      </c>
      <c r="H29" s="4">
        <v>2</v>
      </c>
      <c r="I29" s="4" t="s">
        <v>111</v>
      </c>
      <c r="J29" s="4"/>
    </row>
    <row r="30" spans="1:10" ht="18.75" x14ac:dyDescent="0.3">
      <c r="A30" s="4">
        <v>25</v>
      </c>
      <c r="B30" s="2" t="s">
        <v>47</v>
      </c>
      <c r="C30" s="2">
        <v>223</v>
      </c>
      <c r="D30" s="2">
        <v>840</v>
      </c>
      <c r="E30" s="2">
        <f>SUM(C30:D30)</f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128</v>
      </c>
      <c r="C31" s="2">
        <v>517</v>
      </c>
      <c r="D31" s="2">
        <v>494</v>
      </c>
      <c r="E31" s="2">
        <f>SUM(C31:D31)</f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B1"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177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183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8216</v>
      </c>
      <c r="D4" s="77">
        <v>76</v>
      </c>
      <c r="E4" s="77">
        <v>6</v>
      </c>
      <c r="F4" s="84">
        <v>0</v>
      </c>
      <c r="G4" s="77">
        <v>2739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11</v>
      </c>
      <c r="C5" s="98">
        <v>7412</v>
      </c>
      <c r="D5" s="98">
        <v>53</v>
      </c>
      <c r="E5" s="98">
        <v>4</v>
      </c>
      <c r="F5" s="100">
        <v>1</v>
      </c>
      <c r="G5" s="98">
        <v>2471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6733</v>
      </c>
      <c r="D6" s="79">
        <v>74</v>
      </c>
      <c r="E6" s="79">
        <v>14</v>
      </c>
      <c r="F6" s="88">
        <v>0</v>
      </c>
      <c r="G6" s="79">
        <v>2244</v>
      </c>
      <c r="H6" s="19"/>
      <c r="I6" s="19"/>
      <c r="J6" s="19"/>
    </row>
    <row r="7" spans="1:12" s="39" customFormat="1" ht="16.5" customHeight="1" x14ac:dyDescent="0.3">
      <c r="A7" s="81">
        <v>4</v>
      </c>
      <c r="B7" s="91" t="s">
        <v>48</v>
      </c>
      <c r="C7" s="81">
        <v>6542</v>
      </c>
      <c r="D7" s="81">
        <v>42</v>
      </c>
      <c r="E7" s="81">
        <v>3</v>
      </c>
      <c r="F7" s="89">
        <v>1</v>
      </c>
      <c r="G7" s="81">
        <v>2181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52</v>
      </c>
      <c r="C8" s="81">
        <v>6203</v>
      </c>
      <c r="D8" s="81">
        <v>70</v>
      </c>
      <c r="E8" s="81">
        <v>11</v>
      </c>
      <c r="F8" s="89">
        <v>0</v>
      </c>
      <c r="G8" s="81">
        <v>2068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6074</v>
      </c>
      <c r="D9" s="81">
        <v>44</v>
      </c>
      <c r="E9" s="81">
        <v>8</v>
      </c>
      <c r="F9" s="89">
        <v>1</v>
      </c>
      <c r="G9" s="81">
        <v>2025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76</v>
      </c>
      <c r="C10" s="81">
        <v>5966</v>
      </c>
      <c r="D10" s="81">
        <v>60</v>
      </c>
      <c r="E10" s="81">
        <v>8</v>
      </c>
      <c r="F10" s="89">
        <v>0</v>
      </c>
      <c r="G10" s="81">
        <v>1989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49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99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31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73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72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97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94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40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50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41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60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47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108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I23" sqref="I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2" t="s">
        <v>184</v>
      </c>
      <c r="B1" s="52"/>
      <c r="C1" s="52"/>
      <c r="D1" s="52"/>
      <c r="E1" s="52"/>
      <c r="F1" s="52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31" t="s">
        <v>6</v>
      </c>
      <c r="F3" s="120"/>
      <c r="G3" s="69"/>
      <c r="H3" s="69"/>
    </row>
    <row r="4" spans="1:13" s="5" customFormat="1" ht="15.75" x14ac:dyDescent="0.25">
      <c r="A4" s="54">
        <v>1</v>
      </c>
      <c r="B4" s="55" t="s">
        <v>29</v>
      </c>
      <c r="C4" s="55">
        <v>1180554</v>
      </c>
      <c r="D4" s="54">
        <v>11999</v>
      </c>
      <c r="E4" s="56">
        <v>2272</v>
      </c>
      <c r="F4" s="121"/>
      <c r="G4" s="113"/>
      <c r="H4" s="69"/>
    </row>
    <row r="5" spans="1:13" s="41" customFormat="1" ht="15.75" x14ac:dyDescent="0.25">
      <c r="A5" s="57">
        <v>2</v>
      </c>
      <c r="B5" s="58" t="s">
        <v>31</v>
      </c>
      <c r="C5" s="67">
        <v>1027397</v>
      </c>
      <c r="D5" s="57">
        <v>10412</v>
      </c>
      <c r="E5" s="59">
        <v>2617</v>
      </c>
      <c r="F5" s="122"/>
      <c r="G5" s="114"/>
      <c r="H5" s="70"/>
    </row>
    <row r="6" spans="1:13" s="16" customFormat="1" ht="15.75" x14ac:dyDescent="0.25">
      <c r="A6" s="60">
        <v>3</v>
      </c>
      <c r="B6" s="66" t="s">
        <v>25</v>
      </c>
      <c r="C6" s="66">
        <v>1009429</v>
      </c>
      <c r="D6" s="60">
        <v>8744</v>
      </c>
      <c r="E6" s="61">
        <v>1570</v>
      </c>
      <c r="F6" s="123"/>
      <c r="G6" s="115"/>
      <c r="H6" s="71"/>
    </row>
    <row r="7" spans="1:13" s="39" customFormat="1" ht="15.75" x14ac:dyDescent="0.25">
      <c r="A7" s="62">
        <v>4</v>
      </c>
      <c r="B7" s="63" t="s">
        <v>19</v>
      </c>
      <c r="C7" s="63">
        <v>994041</v>
      </c>
      <c r="D7" s="62">
        <v>6610</v>
      </c>
      <c r="E7" s="64">
        <v>928</v>
      </c>
      <c r="F7" s="124"/>
      <c r="G7" s="116"/>
      <c r="H7" s="74"/>
    </row>
    <row r="8" spans="1:13" s="39" customFormat="1" ht="15.75" x14ac:dyDescent="0.25">
      <c r="A8" s="62">
        <v>5</v>
      </c>
      <c r="B8" s="63" t="s">
        <v>23</v>
      </c>
      <c r="C8" s="63">
        <v>988053</v>
      </c>
      <c r="D8" s="62">
        <v>9498</v>
      </c>
      <c r="E8" s="64">
        <v>2320</v>
      </c>
      <c r="F8" s="124"/>
      <c r="G8" s="116"/>
      <c r="H8" s="74"/>
    </row>
    <row r="9" spans="1:13" s="39" customFormat="1" ht="15.75" x14ac:dyDescent="0.25">
      <c r="A9" s="62">
        <v>6</v>
      </c>
      <c r="B9" s="63" t="s">
        <v>27</v>
      </c>
      <c r="C9" s="63">
        <v>987125</v>
      </c>
      <c r="D9" s="62">
        <v>1103</v>
      </c>
      <c r="E9" s="64">
        <v>2287</v>
      </c>
      <c r="F9" s="124"/>
      <c r="G9" s="116"/>
      <c r="H9" s="74"/>
    </row>
    <row r="10" spans="1:13" s="39" customFormat="1" ht="15.75" x14ac:dyDescent="0.25">
      <c r="A10" s="62">
        <v>7</v>
      </c>
      <c r="B10" s="63" t="s">
        <v>18</v>
      </c>
      <c r="C10" s="63">
        <v>966856</v>
      </c>
      <c r="D10" s="62">
        <v>8937</v>
      </c>
      <c r="E10" s="64">
        <v>1592</v>
      </c>
      <c r="F10" s="124"/>
      <c r="G10" s="116"/>
      <c r="H10" s="74"/>
    </row>
    <row r="11" spans="1:13" s="20" customFormat="1" ht="15.75" x14ac:dyDescent="0.25">
      <c r="A11" s="45">
        <v>8</v>
      </c>
      <c r="B11" s="44" t="s">
        <v>11</v>
      </c>
      <c r="C11" s="46">
        <v>900605</v>
      </c>
      <c r="D11" s="45">
        <v>8319</v>
      </c>
      <c r="E11" s="47">
        <v>1511</v>
      </c>
      <c r="F11" s="125"/>
      <c r="G11" s="117"/>
      <c r="H11" s="72"/>
      <c r="I11"/>
      <c r="J11"/>
      <c r="K11"/>
      <c r="L11"/>
      <c r="M11"/>
    </row>
    <row r="12" spans="1:13" s="20" customFormat="1" ht="15.75" x14ac:dyDescent="0.25">
      <c r="A12" s="45">
        <v>9</v>
      </c>
      <c r="B12" s="44" t="s">
        <v>30</v>
      </c>
      <c r="C12" s="44">
        <v>738082</v>
      </c>
      <c r="D12" s="45">
        <v>7043</v>
      </c>
      <c r="E12" s="47">
        <v>1016</v>
      </c>
      <c r="F12" s="125"/>
      <c r="G12" s="118"/>
      <c r="H12" s="65"/>
      <c r="I12"/>
      <c r="J12" s="65"/>
      <c r="K12"/>
      <c r="L12"/>
      <c r="M12"/>
    </row>
    <row r="13" spans="1:13" s="20" customFormat="1" ht="15.75" x14ac:dyDescent="0.25">
      <c r="A13" s="45">
        <v>10</v>
      </c>
      <c r="B13" s="44" t="s">
        <v>16</v>
      </c>
      <c r="C13" s="44">
        <v>738061</v>
      </c>
      <c r="D13" s="45">
        <v>6400</v>
      </c>
      <c r="E13" s="47">
        <v>1456</v>
      </c>
      <c r="F13" s="125"/>
      <c r="G13" s="118"/>
      <c r="H13" s="68"/>
      <c r="I13"/>
      <c r="J13"/>
      <c r="K13"/>
      <c r="L13"/>
      <c r="M13"/>
    </row>
    <row r="14" spans="1:13" s="20" customFormat="1" ht="15.75" x14ac:dyDescent="0.25">
      <c r="A14" s="45">
        <v>11</v>
      </c>
      <c r="B14" s="44" t="s">
        <v>78</v>
      </c>
      <c r="C14" s="44">
        <v>715317</v>
      </c>
      <c r="D14" s="45">
        <v>6307</v>
      </c>
      <c r="E14" s="47">
        <v>1295</v>
      </c>
      <c r="F14" s="125"/>
      <c r="G14" s="118"/>
      <c r="H14" s="65"/>
      <c r="I14"/>
      <c r="J14"/>
      <c r="K14"/>
      <c r="L14"/>
      <c r="M14"/>
    </row>
    <row r="15" spans="1:13" s="20" customFormat="1" ht="15.75" x14ac:dyDescent="0.25">
      <c r="A15" s="45">
        <v>12</v>
      </c>
      <c r="B15" s="44" t="s">
        <v>10</v>
      </c>
      <c r="C15" s="46">
        <v>712075</v>
      </c>
      <c r="D15" s="45">
        <v>6419</v>
      </c>
      <c r="E15" s="47">
        <v>1204</v>
      </c>
      <c r="F15" s="125"/>
      <c r="G15" s="118"/>
      <c r="H15" s="65"/>
      <c r="I15"/>
      <c r="J15"/>
      <c r="K15"/>
      <c r="L15"/>
      <c r="M15"/>
    </row>
    <row r="16" spans="1:13" s="20" customFormat="1" ht="15.75" x14ac:dyDescent="0.25">
      <c r="A16" s="45">
        <v>13</v>
      </c>
      <c r="B16" s="44" t="s">
        <v>13</v>
      </c>
      <c r="C16" s="44">
        <v>706650</v>
      </c>
      <c r="D16" s="45">
        <v>6446</v>
      </c>
      <c r="E16" s="47">
        <v>1205</v>
      </c>
      <c r="F16" s="125"/>
      <c r="G16" s="118"/>
      <c r="H16" s="65"/>
      <c r="I16"/>
      <c r="J16"/>
      <c r="K16"/>
      <c r="L16"/>
      <c r="M16"/>
    </row>
    <row r="17" spans="1:13" ht="15.75" x14ac:dyDescent="0.25">
      <c r="A17" s="45">
        <v>14</v>
      </c>
      <c r="B17" s="44" t="s">
        <v>26</v>
      </c>
      <c r="C17" s="44">
        <v>689058</v>
      </c>
      <c r="D17" s="45">
        <v>6242</v>
      </c>
      <c r="E17" s="47">
        <v>1242</v>
      </c>
      <c r="F17" s="125"/>
      <c r="G17" s="117"/>
      <c r="H17" s="65"/>
    </row>
    <row r="18" spans="1:13" ht="15.75" x14ac:dyDescent="0.25">
      <c r="A18" s="45">
        <v>15</v>
      </c>
      <c r="B18" s="44" t="s">
        <v>80</v>
      </c>
      <c r="C18" s="44">
        <v>664520</v>
      </c>
      <c r="D18" s="45">
        <v>6950</v>
      </c>
      <c r="E18" s="47">
        <v>1889</v>
      </c>
      <c r="F18" s="125"/>
      <c r="G18" s="118"/>
      <c r="H18" s="65"/>
    </row>
    <row r="19" spans="1:13" s="20" customFormat="1" ht="15.75" x14ac:dyDescent="0.25">
      <c r="A19" s="45">
        <v>16</v>
      </c>
      <c r="B19" s="44" t="s">
        <v>15</v>
      </c>
      <c r="C19" s="44">
        <v>558349</v>
      </c>
      <c r="D19" s="45">
        <v>4080</v>
      </c>
      <c r="E19" s="47">
        <v>547</v>
      </c>
      <c r="F19" s="125"/>
      <c r="G19" s="118"/>
      <c r="H19" s="65"/>
      <c r="I19"/>
      <c r="J19"/>
      <c r="K19"/>
      <c r="L19"/>
      <c r="M19"/>
    </row>
    <row r="20" spans="1:13" s="20" customFormat="1" ht="15.75" x14ac:dyDescent="0.25">
      <c r="A20" s="45">
        <v>17</v>
      </c>
      <c r="B20" s="44" t="s">
        <v>12</v>
      </c>
      <c r="C20" s="44">
        <v>544641</v>
      </c>
      <c r="D20" s="45">
        <v>4855</v>
      </c>
      <c r="E20" s="47">
        <v>1009</v>
      </c>
      <c r="F20" s="125"/>
      <c r="G20" s="118"/>
      <c r="H20" s="65"/>
      <c r="I20"/>
      <c r="J20"/>
      <c r="K20"/>
      <c r="L20"/>
      <c r="M20"/>
    </row>
    <row r="21" spans="1:13" s="20" customFormat="1" ht="15.75" x14ac:dyDescent="0.25">
      <c r="A21" s="45">
        <v>18</v>
      </c>
      <c r="B21" s="44" t="s">
        <v>79</v>
      </c>
      <c r="C21" s="44">
        <v>487428</v>
      </c>
      <c r="D21" s="45">
        <v>5273</v>
      </c>
      <c r="E21" s="47">
        <v>1261</v>
      </c>
      <c r="F21" s="125"/>
      <c r="G21" s="118"/>
      <c r="H21" s="65"/>
      <c r="I21"/>
      <c r="J21"/>
      <c r="K21"/>
      <c r="L21"/>
      <c r="M21"/>
    </row>
    <row r="22" spans="1:13" s="20" customFormat="1" ht="15.75" x14ac:dyDescent="0.25">
      <c r="A22" s="45">
        <v>19</v>
      </c>
      <c r="B22" s="48" t="s">
        <v>47</v>
      </c>
      <c r="C22" s="46">
        <v>484816</v>
      </c>
      <c r="D22" s="45">
        <v>4043</v>
      </c>
      <c r="E22" s="47">
        <v>593</v>
      </c>
      <c r="F22" s="125"/>
      <c r="G22" s="118"/>
      <c r="H22" s="65"/>
      <c r="I22"/>
      <c r="J22"/>
      <c r="K22"/>
      <c r="L22"/>
      <c r="M22"/>
    </row>
    <row r="23" spans="1:13" s="20" customFormat="1" ht="15.75" x14ac:dyDescent="0.25">
      <c r="A23" s="45">
        <v>20</v>
      </c>
      <c r="B23" s="44" t="s">
        <v>81</v>
      </c>
      <c r="C23" s="44">
        <v>452361</v>
      </c>
      <c r="D23" s="45">
        <v>3768</v>
      </c>
      <c r="E23" s="47">
        <v>876</v>
      </c>
      <c r="F23" s="125"/>
      <c r="G23" s="118"/>
      <c r="H23" s="65"/>
      <c r="I23"/>
      <c r="J23"/>
      <c r="K23"/>
      <c r="L23"/>
      <c r="M23"/>
    </row>
    <row r="24" spans="1:13" s="20" customFormat="1" ht="15.75" x14ac:dyDescent="0.25">
      <c r="A24" s="45">
        <v>21</v>
      </c>
      <c r="B24" s="44" t="s">
        <v>40</v>
      </c>
      <c r="C24" s="44">
        <v>421672</v>
      </c>
      <c r="D24" s="45">
        <v>3711</v>
      </c>
      <c r="E24" s="47">
        <v>814</v>
      </c>
      <c r="F24" s="125"/>
      <c r="G24" s="118"/>
      <c r="H24" s="65"/>
      <c r="I24"/>
      <c r="J24"/>
      <c r="K24"/>
      <c r="L24"/>
      <c r="M24"/>
    </row>
    <row r="25" spans="1:13" s="20" customFormat="1" ht="15.75" x14ac:dyDescent="0.25">
      <c r="A25" s="45">
        <v>22</v>
      </c>
      <c r="B25" s="44" t="s">
        <v>21</v>
      </c>
      <c r="C25" s="44">
        <v>417720</v>
      </c>
      <c r="D25" s="45">
        <v>2894</v>
      </c>
      <c r="E25" s="47">
        <v>542</v>
      </c>
      <c r="F25" s="125"/>
      <c r="G25" s="117"/>
      <c r="H25" s="65"/>
      <c r="I25"/>
      <c r="J25"/>
      <c r="K25"/>
      <c r="L25"/>
      <c r="M25"/>
    </row>
    <row r="26" spans="1:13" s="20" customFormat="1" ht="15.75" x14ac:dyDescent="0.25">
      <c r="A26" s="45">
        <v>23</v>
      </c>
      <c r="B26" s="44" t="s">
        <v>39</v>
      </c>
      <c r="C26" s="44">
        <v>395738</v>
      </c>
      <c r="D26" s="45">
        <v>4999</v>
      </c>
      <c r="E26" s="47">
        <v>962</v>
      </c>
      <c r="F26" s="125"/>
      <c r="G26" s="118"/>
      <c r="H26" s="65"/>
      <c r="I26"/>
      <c r="J26"/>
      <c r="K26"/>
      <c r="L26"/>
      <c r="M26"/>
    </row>
    <row r="27" spans="1:13" s="20" customFormat="1" ht="15.75" x14ac:dyDescent="0.25">
      <c r="A27" s="45">
        <v>24</v>
      </c>
      <c r="B27" s="44" t="s">
        <v>85</v>
      </c>
      <c r="C27" s="44">
        <v>355372</v>
      </c>
      <c r="D27" s="45">
        <v>4009</v>
      </c>
      <c r="E27" s="47">
        <v>1160</v>
      </c>
      <c r="F27" s="125"/>
      <c r="G27" s="118"/>
      <c r="H27" s="13"/>
      <c r="I27"/>
      <c r="J27"/>
      <c r="K27"/>
      <c r="L27"/>
      <c r="M27"/>
    </row>
    <row r="28" spans="1:13" s="20" customFormat="1" ht="15.75" x14ac:dyDescent="0.25">
      <c r="A28" s="45">
        <v>25</v>
      </c>
      <c r="B28" s="44" t="s">
        <v>41</v>
      </c>
      <c r="C28" s="44">
        <v>354936</v>
      </c>
      <c r="D28" s="45">
        <v>3108</v>
      </c>
      <c r="E28" s="47">
        <v>636</v>
      </c>
      <c r="F28" s="125"/>
      <c r="G28" s="117"/>
      <c r="H28" s="65"/>
      <c r="I28"/>
      <c r="J28"/>
      <c r="K28"/>
      <c r="L28"/>
      <c r="M28"/>
    </row>
    <row r="29" spans="1:13" s="11" customFormat="1" ht="15.75" customHeight="1" x14ac:dyDescent="0.3">
      <c r="A29" s="45">
        <v>26</v>
      </c>
      <c r="B29" s="44" t="s">
        <v>24</v>
      </c>
      <c r="C29" s="46">
        <v>349831</v>
      </c>
      <c r="D29" s="45">
        <v>2584</v>
      </c>
      <c r="E29" s="47">
        <v>390</v>
      </c>
      <c r="F29" s="125"/>
      <c r="G29" s="118"/>
      <c r="H29" s="65"/>
      <c r="I29"/>
      <c r="J29"/>
      <c r="K29"/>
      <c r="L29"/>
      <c r="M29"/>
    </row>
    <row r="30" spans="1:13" s="11" customFormat="1" ht="15.75" customHeight="1" x14ac:dyDescent="0.3">
      <c r="A30" s="45">
        <v>27</v>
      </c>
      <c r="B30" s="44" t="s">
        <v>48</v>
      </c>
      <c r="C30" s="44">
        <v>346154</v>
      </c>
      <c r="D30" s="45">
        <v>2822</v>
      </c>
      <c r="E30" s="47">
        <v>371</v>
      </c>
      <c r="F30" s="125"/>
      <c r="G30" s="118"/>
      <c r="H30" s="65"/>
      <c r="I30"/>
      <c r="J30"/>
      <c r="K30"/>
      <c r="L30"/>
      <c r="M30"/>
    </row>
    <row r="31" spans="1:13" s="33" customFormat="1" ht="15.75" customHeight="1" x14ac:dyDescent="0.3">
      <c r="A31" s="45">
        <v>28</v>
      </c>
      <c r="B31" s="44" t="s">
        <v>28</v>
      </c>
      <c r="C31" s="44">
        <v>344184</v>
      </c>
      <c r="D31" s="45">
        <v>2407</v>
      </c>
      <c r="E31" s="45">
        <v>415</v>
      </c>
      <c r="F31" s="125"/>
      <c r="G31" s="118"/>
      <c r="H31" s="65"/>
      <c r="I31"/>
      <c r="J31"/>
      <c r="K31"/>
      <c r="L31"/>
      <c r="M31"/>
    </row>
    <row r="32" spans="1:13" s="33" customFormat="1" ht="15.75" customHeight="1" x14ac:dyDescent="0.3">
      <c r="A32" s="45">
        <v>29</v>
      </c>
      <c r="B32" s="44" t="s">
        <v>20</v>
      </c>
      <c r="C32" s="44">
        <v>344154</v>
      </c>
      <c r="D32" s="45">
        <v>2538</v>
      </c>
      <c r="E32" s="45">
        <v>478</v>
      </c>
      <c r="F32" s="125"/>
      <c r="G32" s="118"/>
      <c r="H32" s="65"/>
      <c r="I32"/>
      <c r="J32"/>
      <c r="K32"/>
      <c r="L32"/>
      <c r="M32"/>
    </row>
    <row r="33" spans="1:13" s="33" customFormat="1" ht="15.75" customHeight="1" x14ac:dyDescent="0.3">
      <c r="A33" s="45">
        <v>30</v>
      </c>
      <c r="B33" s="48" t="s">
        <v>83</v>
      </c>
      <c r="C33" s="46">
        <v>323328</v>
      </c>
      <c r="D33" s="45">
        <v>3336</v>
      </c>
      <c r="E33" s="45">
        <v>871</v>
      </c>
      <c r="F33" s="125"/>
      <c r="G33" s="118"/>
      <c r="H33" s="65"/>
      <c r="I33"/>
      <c r="J33"/>
      <c r="K33"/>
      <c r="L33"/>
      <c r="M33"/>
    </row>
    <row r="34" spans="1:13" s="33" customFormat="1" ht="15.75" customHeight="1" x14ac:dyDescent="0.3">
      <c r="A34" s="49">
        <v>31</v>
      </c>
      <c r="B34" s="50" t="s">
        <v>174</v>
      </c>
      <c r="C34" s="50">
        <v>316114</v>
      </c>
      <c r="D34" s="49">
        <v>2761</v>
      </c>
      <c r="E34" s="51">
        <v>602</v>
      </c>
      <c r="F34" s="126"/>
      <c r="G34" s="119"/>
      <c r="H34" s="73"/>
      <c r="I34"/>
      <c r="J34"/>
      <c r="K34"/>
      <c r="L34"/>
      <c r="M34"/>
    </row>
    <row r="35" spans="1:13" s="33" customFormat="1" ht="15.75" customHeight="1" x14ac:dyDescent="0.3">
      <c r="A35" s="45">
        <v>32</v>
      </c>
      <c r="B35" s="48" t="s">
        <v>17</v>
      </c>
      <c r="C35" s="44">
        <v>315720</v>
      </c>
      <c r="D35" s="45">
        <v>2725</v>
      </c>
      <c r="E35" s="47">
        <v>431</v>
      </c>
      <c r="F35" s="125"/>
      <c r="G35" s="117"/>
      <c r="H35" s="65"/>
      <c r="I35"/>
      <c r="J35"/>
      <c r="K35"/>
      <c r="L35"/>
      <c r="M35"/>
    </row>
    <row r="36" spans="1:13" s="33" customFormat="1" ht="15.75" customHeight="1" x14ac:dyDescent="0.3">
      <c r="A36" s="45">
        <v>33</v>
      </c>
      <c r="B36" s="44" t="s">
        <v>46</v>
      </c>
      <c r="C36" s="44">
        <v>303012</v>
      </c>
      <c r="D36" s="45">
        <v>2671</v>
      </c>
      <c r="E36" s="47">
        <v>489</v>
      </c>
      <c r="F36" s="125"/>
      <c r="G36" s="118"/>
      <c r="H36" s="13"/>
      <c r="I36"/>
      <c r="J36"/>
      <c r="K36"/>
      <c r="L36"/>
      <c r="M36"/>
    </row>
    <row r="37" spans="1:13" s="33" customFormat="1" ht="15.75" customHeight="1" x14ac:dyDescent="0.3">
      <c r="A37" s="45">
        <v>34</v>
      </c>
      <c r="B37" s="44" t="s">
        <v>49</v>
      </c>
      <c r="C37" s="44">
        <v>268206</v>
      </c>
      <c r="D37" s="45">
        <v>2230</v>
      </c>
      <c r="E37" s="47">
        <v>395</v>
      </c>
      <c r="F37" s="125"/>
      <c r="G37" s="118"/>
      <c r="H37" s="65"/>
      <c r="I37"/>
      <c r="J37"/>
      <c r="K37"/>
      <c r="L37"/>
      <c r="M37"/>
    </row>
    <row r="38" spans="1:13" s="33" customFormat="1" ht="15.75" customHeight="1" x14ac:dyDescent="0.3">
      <c r="A38" s="45">
        <v>35</v>
      </c>
      <c r="B38" s="48" t="s">
        <v>89</v>
      </c>
      <c r="C38" s="46">
        <v>247861</v>
      </c>
      <c r="D38" s="45">
        <v>2019</v>
      </c>
      <c r="E38" s="47">
        <v>320</v>
      </c>
      <c r="F38" s="125"/>
      <c r="G38" s="117"/>
      <c r="H38" s="13"/>
      <c r="I38"/>
      <c r="J38"/>
      <c r="K38"/>
      <c r="L38"/>
      <c r="M38"/>
    </row>
    <row r="39" spans="1:13" s="11" customFormat="1" ht="15.75" customHeight="1" x14ac:dyDescent="0.3">
      <c r="A39" s="45">
        <v>36</v>
      </c>
      <c r="B39" s="44" t="s">
        <v>14</v>
      </c>
      <c r="C39" s="44">
        <v>245159</v>
      </c>
      <c r="D39" s="45">
        <v>2181</v>
      </c>
      <c r="E39" s="47">
        <v>371</v>
      </c>
      <c r="F39" s="125"/>
      <c r="G39" s="119"/>
      <c r="H39" s="73"/>
      <c r="I39"/>
      <c r="J39"/>
      <c r="K39"/>
      <c r="L39"/>
      <c r="M39"/>
    </row>
    <row r="40" spans="1:13" s="11" customFormat="1" ht="15.75" customHeight="1" x14ac:dyDescent="0.3">
      <c r="A40" s="45">
        <v>37</v>
      </c>
      <c r="B40" s="48" t="s">
        <v>84</v>
      </c>
      <c r="C40" s="46">
        <v>239017</v>
      </c>
      <c r="D40" s="45">
        <v>2599</v>
      </c>
      <c r="E40" s="47">
        <v>753</v>
      </c>
      <c r="F40" s="125"/>
      <c r="G40" s="118"/>
      <c r="H40" s="65"/>
      <c r="I40"/>
      <c r="J40" s="65"/>
      <c r="K40"/>
      <c r="L40"/>
      <c r="M40"/>
    </row>
    <row r="41" spans="1:13" s="11" customFormat="1" ht="15.75" customHeight="1" x14ac:dyDescent="0.3">
      <c r="A41" s="45">
        <v>38</v>
      </c>
      <c r="B41" s="44" t="s">
        <v>63</v>
      </c>
      <c r="C41" s="44">
        <v>236396</v>
      </c>
      <c r="D41" s="45">
        <v>2023</v>
      </c>
      <c r="E41" s="47">
        <v>406</v>
      </c>
      <c r="F41" s="125"/>
      <c r="G41" s="117"/>
      <c r="H41" s="13"/>
      <c r="I41"/>
      <c r="J41"/>
      <c r="K41"/>
      <c r="L41"/>
      <c r="M41"/>
    </row>
    <row r="42" spans="1:13" s="11" customFormat="1" ht="15.75" customHeight="1" x14ac:dyDescent="0.3">
      <c r="A42" s="49">
        <v>39</v>
      </c>
      <c r="B42" s="50" t="s">
        <v>45</v>
      </c>
      <c r="C42" s="50">
        <v>230311</v>
      </c>
      <c r="D42" s="49">
        <v>1886</v>
      </c>
      <c r="E42" s="51">
        <v>365</v>
      </c>
      <c r="F42" s="126"/>
      <c r="G42" s="118"/>
      <c r="H42" s="65"/>
      <c r="I42"/>
      <c r="J42"/>
      <c r="K42"/>
      <c r="L42"/>
      <c r="M42"/>
    </row>
    <row r="43" spans="1:13" s="11" customFormat="1" ht="15.75" customHeight="1" x14ac:dyDescent="0.3">
      <c r="A43" s="45">
        <v>40</v>
      </c>
      <c r="B43" s="44" t="s">
        <v>52</v>
      </c>
      <c r="C43" s="44">
        <v>228982</v>
      </c>
      <c r="D43" s="45">
        <v>2554</v>
      </c>
      <c r="E43" s="47">
        <v>580</v>
      </c>
      <c r="F43" s="125"/>
      <c r="G43" s="118"/>
      <c r="H43" s="65"/>
      <c r="I43"/>
      <c r="J43"/>
      <c r="K43"/>
      <c r="L43"/>
      <c r="M43"/>
    </row>
    <row r="44" spans="1:13" s="11" customFormat="1" ht="15.75" customHeight="1" x14ac:dyDescent="0.3">
      <c r="A44" s="45">
        <v>41</v>
      </c>
      <c r="B44" s="44" t="s">
        <v>88</v>
      </c>
      <c r="C44" s="44">
        <v>209933</v>
      </c>
      <c r="D44" s="45">
        <v>1419</v>
      </c>
      <c r="E44" s="47">
        <v>361</v>
      </c>
      <c r="F44" s="125"/>
      <c r="G44" s="118"/>
      <c r="H44" s="65"/>
      <c r="I44"/>
      <c r="J44"/>
      <c r="K44"/>
      <c r="L44"/>
      <c r="M44"/>
    </row>
    <row r="45" spans="1:13" s="33" customFormat="1" ht="15.75" customHeight="1" x14ac:dyDescent="0.3">
      <c r="A45" s="45">
        <v>42</v>
      </c>
      <c r="B45" s="44" t="s">
        <v>64</v>
      </c>
      <c r="C45" s="44">
        <v>204433</v>
      </c>
      <c r="D45" s="45">
        <v>1882</v>
      </c>
      <c r="E45" s="47">
        <v>448</v>
      </c>
      <c r="F45" s="125"/>
      <c r="G45" s="118"/>
      <c r="H45" s="65"/>
      <c r="I45"/>
      <c r="J45"/>
      <c r="K45"/>
      <c r="L45"/>
      <c r="M45"/>
    </row>
    <row r="46" spans="1:13" s="33" customFormat="1" ht="15.75" customHeight="1" x14ac:dyDescent="0.3">
      <c r="A46" s="45">
        <v>43</v>
      </c>
      <c r="B46" s="44" t="s">
        <v>50</v>
      </c>
      <c r="C46" s="44">
        <v>164253</v>
      </c>
      <c r="D46" s="45">
        <v>1877</v>
      </c>
      <c r="E46" s="47">
        <v>655</v>
      </c>
      <c r="F46" s="125"/>
      <c r="G46" s="118"/>
      <c r="H46" s="65"/>
      <c r="I46"/>
      <c r="J46"/>
      <c r="K46"/>
      <c r="L46"/>
      <c r="M46"/>
    </row>
    <row r="47" spans="1:13" s="33" customFormat="1" ht="15.75" customHeight="1" x14ac:dyDescent="0.3">
      <c r="A47" s="45">
        <v>44</v>
      </c>
      <c r="B47" s="44" t="s">
        <v>77</v>
      </c>
      <c r="C47" s="44">
        <v>159715</v>
      </c>
      <c r="D47" s="45">
        <v>1538</v>
      </c>
      <c r="E47" s="47">
        <v>263</v>
      </c>
      <c r="F47" s="125"/>
      <c r="G47" s="118"/>
      <c r="H47" s="13"/>
      <c r="I47"/>
      <c r="J47"/>
      <c r="K47"/>
      <c r="L47"/>
      <c r="M47"/>
    </row>
    <row r="48" spans="1:13" s="33" customFormat="1" ht="15.75" customHeight="1" x14ac:dyDescent="0.3">
      <c r="A48" s="45">
        <v>45</v>
      </c>
      <c r="B48" s="44" t="s">
        <v>60</v>
      </c>
      <c r="C48" s="44">
        <v>158328</v>
      </c>
      <c r="D48" s="45">
        <v>1349</v>
      </c>
      <c r="E48" s="47">
        <v>256</v>
      </c>
      <c r="F48" s="125"/>
      <c r="G48" s="118"/>
      <c r="H48" s="65"/>
      <c r="I48"/>
      <c r="J48"/>
      <c r="K48"/>
      <c r="L48"/>
      <c r="M48"/>
    </row>
    <row r="49" spans="1:13" s="33" customFormat="1" ht="15.75" customHeight="1" x14ac:dyDescent="0.3">
      <c r="A49" s="45">
        <v>46</v>
      </c>
      <c r="B49" s="44" t="s">
        <v>55</v>
      </c>
      <c r="C49" s="44">
        <v>148241</v>
      </c>
      <c r="D49" s="45">
        <v>1458</v>
      </c>
      <c r="E49" s="47">
        <v>305</v>
      </c>
      <c r="F49" s="125"/>
      <c r="G49" s="118"/>
      <c r="H49" s="65"/>
      <c r="I49"/>
      <c r="J49"/>
      <c r="K49"/>
      <c r="L49"/>
      <c r="M49"/>
    </row>
    <row r="50" spans="1:13" s="33" customFormat="1" ht="15.75" customHeight="1" x14ac:dyDescent="0.3">
      <c r="A50" s="45">
        <v>47</v>
      </c>
      <c r="B50" s="44" t="s">
        <v>54</v>
      </c>
      <c r="C50" s="44">
        <v>136422</v>
      </c>
      <c r="D50" s="45">
        <v>832</v>
      </c>
      <c r="E50" s="47">
        <v>114</v>
      </c>
      <c r="F50" s="125"/>
      <c r="G50" s="118"/>
      <c r="H50" s="65"/>
      <c r="I50"/>
      <c r="J50"/>
      <c r="K50"/>
      <c r="L50"/>
      <c r="M50"/>
    </row>
    <row r="51" spans="1:13" s="33" customFormat="1" ht="15.75" customHeight="1" x14ac:dyDescent="0.3">
      <c r="A51" s="45">
        <v>48</v>
      </c>
      <c r="B51" s="44" t="s">
        <v>82</v>
      </c>
      <c r="C51" s="44">
        <v>129240</v>
      </c>
      <c r="D51" s="45">
        <v>1234</v>
      </c>
      <c r="E51" s="47">
        <v>319</v>
      </c>
      <c r="F51" s="125"/>
      <c r="G51" s="117"/>
      <c r="H51" s="65"/>
      <c r="I51"/>
      <c r="J51"/>
      <c r="K51"/>
      <c r="L51"/>
      <c r="M51"/>
    </row>
    <row r="52" spans="1:13" s="33" customFormat="1" ht="15.75" customHeight="1" x14ac:dyDescent="0.3">
      <c r="A52" s="45">
        <v>49</v>
      </c>
      <c r="B52" s="44" t="s">
        <v>86</v>
      </c>
      <c r="C52" s="44">
        <v>128176</v>
      </c>
      <c r="D52" s="45">
        <v>675</v>
      </c>
      <c r="E52" s="47">
        <v>91</v>
      </c>
      <c r="F52" s="125"/>
      <c r="G52" s="118"/>
      <c r="H52" s="65"/>
      <c r="I52"/>
      <c r="J52"/>
      <c r="K52"/>
      <c r="L52"/>
      <c r="M52"/>
    </row>
    <row r="53" spans="1:13" s="33" customFormat="1" ht="15.75" customHeight="1" x14ac:dyDescent="0.3">
      <c r="A53" s="45">
        <v>50</v>
      </c>
      <c r="B53" s="44" t="s">
        <v>51</v>
      </c>
      <c r="C53" s="44">
        <v>112734</v>
      </c>
      <c r="D53" s="45">
        <v>1105</v>
      </c>
      <c r="E53" s="47">
        <v>246</v>
      </c>
      <c r="F53" s="125"/>
      <c r="G53" s="118"/>
      <c r="H53" s="13"/>
      <c r="I53"/>
      <c r="J53"/>
      <c r="K53"/>
      <c r="L53"/>
      <c r="M53"/>
    </row>
    <row r="54" spans="1:13" s="33" customFormat="1" ht="15.75" customHeight="1" x14ac:dyDescent="0.3">
      <c r="A54" s="45">
        <v>51</v>
      </c>
      <c r="B54" s="44" t="s">
        <v>61</v>
      </c>
      <c r="C54" s="44">
        <v>103281</v>
      </c>
      <c r="D54" s="45">
        <v>945</v>
      </c>
      <c r="E54" s="47">
        <v>230</v>
      </c>
      <c r="F54" s="125"/>
      <c r="G54" s="117"/>
      <c r="H54" s="65"/>
      <c r="I54"/>
      <c r="J54"/>
      <c r="K54"/>
      <c r="L54"/>
      <c r="M54"/>
    </row>
    <row r="55" spans="1:13" s="33" customFormat="1" ht="15.75" customHeight="1" x14ac:dyDescent="0.3">
      <c r="A55" s="45">
        <v>52</v>
      </c>
      <c r="B55" s="44" t="s">
        <v>62</v>
      </c>
      <c r="C55" s="44">
        <v>96277</v>
      </c>
      <c r="D55" s="45">
        <v>875</v>
      </c>
      <c r="E55" s="47">
        <v>192</v>
      </c>
      <c r="F55" s="125"/>
      <c r="G55" s="118"/>
      <c r="H55" s="65"/>
      <c r="I55"/>
      <c r="J55"/>
      <c r="K55"/>
      <c r="L55"/>
      <c r="M55"/>
    </row>
    <row r="56" spans="1:13" s="33" customFormat="1" ht="15.75" customHeight="1" x14ac:dyDescent="0.3">
      <c r="A56" s="45">
        <v>53</v>
      </c>
      <c r="B56" s="48" t="s">
        <v>92</v>
      </c>
      <c r="C56" s="46">
        <v>95548</v>
      </c>
      <c r="D56" s="45">
        <v>825</v>
      </c>
      <c r="E56" s="47">
        <v>139</v>
      </c>
      <c r="F56" s="125"/>
      <c r="G56" s="118"/>
      <c r="H56" s="65"/>
      <c r="I56"/>
      <c r="J56"/>
      <c r="K56"/>
      <c r="L56"/>
      <c r="M56"/>
    </row>
    <row r="57" spans="1:13" s="33" customFormat="1" ht="15.75" customHeight="1" x14ac:dyDescent="0.3">
      <c r="A57" s="45">
        <v>54</v>
      </c>
      <c r="B57" s="44" t="s">
        <v>72</v>
      </c>
      <c r="C57" s="44">
        <v>90617</v>
      </c>
      <c r="D57" s="45">
        <v>629</v>
      </c>
      <c r="E57" s="47">
        <v>106</v>
      </c>
      <c r="F57" s="125"/>
      <c r="G57" s="117"/>
      <c r="H57" s="13"/>
      <c r="I57"/>
      <c r="J57"/>
      <c r="K57"/>
      <c r="L57"/>
      <c r="M57"/>
    </row>
    <row r="58" spans="1:13" s="33" customFormat="1" ht="15.75" customHeight="1" x14ac:dyDescent="0.3">
      <c r="A58" s="45">
        <v>55</v>
      </c>
      <c r="B58" s="48" t="s">
        <v>44</v>
      </c>
      <c r="C58" s="46">
        <v>90538</v>
      </c>
      <c r="D58" s="45">
        <v>870</v>
      </c>
      <c r="E58" s="47">
        <v>231</v>
      </c>
      <c r="F58" s="125"/>
      <c r="G58" s="118"/>
      <c r="H58" s="13"/>
      <c r="I58"/>
      <c r="J58"/>
      <c r="K58"/>
      <c r="L58"/>
      <c r="M58"/>
    </row>
    <row r="59" spans="1:13" s="33" customFormat="1" ht="15.75" customHeight="1" x14ac:dyDescent="0.3">
      <c r="A59" s="45">
        <v>56</v>
      </c>
      <c r="B59" s="44" t="s">
        <v>69</v>
      </c>
      <c r="C59" s="44">
        <v>86193</v>
      </c>
      <c r="D59" s="45">
        <v>684</v>
      </c>
      <c r="E59" s="47">
        <v>166</v>
      </c>
      <c r="F59" s="125"/>
      <c r="G59" s="118"/>
      <c r="H59" s="13"/>
      <c r="I59"/>
      <c r="J59"/>
      <c r="K59"/>
      <c r="L59"/>
      <c r="M59"/>
    </row>
    <row r="60" spans="1:13" s="33" customFormat="1" ht="15.75" customHeight="1" x14ac:dyDescent="0.3">
      <c r="A60" s="45">
        <v>57</v>
      </c>
      <c r="B60" s="44" t="s">
        <v>94</v>
      </c>
      <c r="C60" s="44">
        <v>86004</v>
      </c>
      <c r="D60" s="45">
        <v>733</v>
      </c>
      <c r="E60" s="47">
        <v>118</v>
      </c>
      <c r="F60" s="125"/>
      <c r="G60" s="118"/>
      <c r="H60" s="65"/>
      <c r="I60"/>
      <c r="J60"/>
      <c r="K60"/>
      <c r="L60"/>
      <c r="M60"/>
    </row>
    <row r="61" spans="1:13" s="33" customFormat="1" ht="15.75" customHeight="1" x14ac:dyDescent="0.3">
      <c r="A61" s="45">
        <v>58</v>
      </c>
      <c r="B61" s="44" t="s">
        <v>93</v>
      </c>
      <c r="C61" s="44">
        <v>85066</v>
      </c>
      <c r="D61" s="45">
        <v>706</v>
      </c>
      <c r="E61" s="47">
        <v>156</v>
      </c>
      <c r="F61" s="125"/>
      <c r="G61" s="118"/>
      <c r="H61" s="13"/>
      <c r="I61"/>
      <c r="J61"/>
      <c r="K61"/>
      <c r="L61"/>
      <c r="M61"/>
    </row>
    <row r="62" spans="1:13" s="33" customFormat="1" ht="15.75" customHeight="1" x14ac:dyDescent="0.3">
      <c r="A62" s="45">
        <v>59</v>
      </c>
      <c r="B62" s="44" t="s">
        <v>71</v>
      </c>
      <c r="C62" s="44">
        <v>83019</v>
      </c>
      <c r="D62" s="45">
        <v>769</v>
      </c>
      <c r="E62" s="47">
        <v>139</v>
      </c>
      <c r="F62" s="125"/>
      <c r="G62" s="118"/>
      <c r="H62" s="13"/>
      <c r="I62"/>
      <c r="J62"/>
      <c r="K62"/>
      <c r="L62"/>
      <c r="M62"/>
    </row>
    <row r="63" spans="1:13" s="33" customFormat="1" ht="15.75" customHeight="1" x14ac:dyDescent="0.3">
      <c r="A63" s="45">
        <v>60</v>
      </c>
      <c r="B63" s="44" t="s">
        <v>97</v>
      </c>
      <c r="C63" s="44">
        <v>80450</v>
      </c>
      <c r="D63" s="45">
        <v>611</v>
      </c>
      <c r="E63" s="47">
        <v>105</v>
      </c>
      <c r="F63" s="125"/>
      <c r="G63" s="118"/>
      <c r="H63" s="65"/>
      <c r="I63"/>
      <c r="J63"/>
      <c r="K63"/>
      <c r="L63"/>
      <c r="M63"/>
    </row>
    <row r="64" spans="1:13" s="33" customFormat="1" ht="15.75" customHeight="1" x14ac:dyDescent="0.3">
      <c r="A64" s="45">
        <v>61</v>
      </c>
      <c r="B64" s="44" t="s">
        <v>87</v>
      </c>
      <c r="C64" s="44">
        <v>78622</v>
      </c>
      <c r="D64" s="45">
        <v>722</v>
      </c>
      <c r="E64" s="47">
        <v>119</v>
      </c>
      <c r="F64" s="125"/>
      <c r="G64" s="118"/>
      <c r="H64" s="13"/>
      <c r="I64"/>
      <c r="J64"/>
      <c r="K64"/>
      <c r="L64"/>
      <c r="M64"/>
    </row>
    <row r="65" spans="1:13" s="33" customFormat="1" ht="15.75" customHeight="1" x14ac:dyDescent="0.3">
      <c r="A65" s="45">
        <v>62</v>
      </c>
      <c r="B65" s="44" t="s">
        <v>76</v>
      </c>
      <c r="C65" s="44">
        <v>78004</v>
      </c>
      <c r="D65" s="45">
        <v>568</v>
      </c>
      <c r="E65" s="47">
        <v>93</v>
      </c>
      <c r="F65" s="125"/>
      <c r="G65" s="118"/>
      <c r="H65" s="13"/>
      <c r="I65"/>
      <c r="J65"/>
      <c r="K65"/>
      <c r="L65"/>
      <c r="M65"/>
    </row>
    <row r="66" spans="1:13" s="33" customFormat="1" ht="15.75" customHeight="1" x14ac:dyDescent="0.3">
      <c r="A66" s="45">
        <v>63</v>
      </c>
      <c r="B66" s="44" t="s">
        <v>22</v>
      </c>
      <c r="C66" s="46">
        <v>74150</v>
      </c>
      <c r="D66" s="45">
        <v>806</v>
      </c>
      <c r="E66" s="47">
        <v>171</v>
      </c>
      <c r="F66" s="125"/>
      <c r="G66" s="118"/>
      <c r="H66" s="13"/>
      <c r="I66"/>
      <c r="J66"/>
      <c r="K66"/>
      <c r="L66"/>
      <c r="M66"/>
    </row>
    <row r="67" spans="1:13" s="33" customFormat="1" ht="15.75" customHeight="1" x14ac:dyDescent="0.3">
      <c r="A67" s="45">
        <v>64</v>
      </c>
      <c r="B67" s="44" t="s">
        <v>101</v>
      </c>
      <c r="C67" s="44">
        <v>72754</v>
      </c>
      <c r="D67" s="45">
        <v>627</v>
      </c>
      <c r="E67" s="47">
        <v>82</v>
      </c>
      <c r="F67" s="125"/>
      <c r="G67" s="118"/>
      <c r="H67" s="13"/>
      <c r="I67"/>
      <c r="J67"/>
      <c r="K67"/>
      <c r="L67"/>
      <c r="M67"/>
    </row>
    <row r="68" spans="1:13" s="33" customFormat="1" ht="15.75" customHeight="1" x14ac:dyDescent="0.3">
      <c r="A68" s="45">
        <v>65</v>
      </c>
      <c r="B68" s="44" t="s">
        <v>56</v>
      </c>
      <c r="C68" s="44">
        <v>66351</v>
      </c>
      <c r="D68" s="45">
        <v>621</v>
      </c>
      <c r="E68" s="47">
        <v>136</v>
      </c>
      <c r="F68" s="125"/>
      <c r="G68" s="118"/>
      <c r="H68" s="65"/>
      <c r="I68"/>
      <c r="J68"/>
      <c r="K68"/>
      <c r="L68"/>
      <c r="M68"/>
    </row>
    <row r="69" spans="1:13" s="33" customFormat="1" ht="15.75" customHeight="1" x14ac:dyDescent="0.3">
      <c r="A69" s="45">
        <v>66</v>
      </c>
      <c r="B69" s="44" t="s">
        <v>68</v>
      </c>
      <c r="C69" s="44">
        <v>65915</v>
      </c>
      <c r="D69" s="45">
        <v>564</v>
      </c>
      <c r="E69" s="47">
        <v>198</v>
      </c>
      <c r="F69" s="125"/>
      <c r="G69" s="118"/>
      <c r="H69" s="65"/>
      <c r="I69"/>
      <c r="J69"/>
      <c r="K69"/>
      <c r="L69"/>
      <c r="M69"/>
    </row>
    <row r="70" spans="1:13" s="33" customFormat="1" ht="15.75" customHeight="1" x14ac:dyDescent="0.3">
      <c r="A70" s="45">
        <v>67</v>
      </c>
      <c r="B70" s="44" t="s">
        <v>59</v>
      </c>
      <c r="C70" s="44">
        <v>65726</v>
      </c>
      <c r="D70" s="45">
        <v>542</v>
      </c>
      <c r="E70" s="47">
        <v>93</v>
      </c>
      <c r="F70" s="125"/>
      <c r="G70" s="118"/>
      <c r="H70" s="65"/>
      <c r="I70"/>
      <c r="J70"/>
      <c r="K70"/>
      <c r="L70"/>
      <c r="M70"/>
    </row>
    <row r="71" spans="1:13" s="33" customFormat="1" ht="15.75" customHeight="1" x14ac:dyDescent="0.3">
      <c r="A71" s="45">
        <v>68</v>
      </c>
      <c r="B71" s="44" t="s">
        <v>66</v>
      </c>
      <c r="C71" s="44">
        <v>59712</v>
      </c>
      <c r="D71" s="45">
        <v>557</v>
      </c>
      <c r="E71" s="47">
        <v>90</v>
      </c>
      <c r="F71" s="125"/>
      <c r="G71" s="118"/>
      <c r="H71" s="65"/>
      <c r="I71"/>
      <c r="J71"/>
      <c r="K71"/>
      <c r="L71"/>
      <c r="M71"/>
    </row>
    <row r="72" spans="1:13" s="33" customFormat="1" ht="15.75" customHeight="1" x14ac:dyDescent="0.3">
      <c r="A72" s="45">
        <v>69</v>
      </c>
      <c r="B72" s="44" t="s">
        <v>65</v>
      </c>
      <c r="C72" s="44">
        <v>58903</v>
      </c>
      <c r="D72" s="45">
        <v>645</v>
      </c>
      <c r="E72" s="47">
        <v>145</v>
      </c>
      <c r="F72" s="125"/>
      <c r="G72" s="118"/>
      <c r="H72" s="65"/>
      <c r="I72"/>
      <c r="J72"/>
      <c r="K72"/>
      <c r="L72"/>
      <c r="M72"/>
    </row>
    <row r="73" spans="1:13" s="33" customFormat="1" ht="15.75" customHeight="1" x14ac:dyDescent="0.3">
      <c r="A73" s="45">
        <v>70</v>
      </c>
      <c r="B73" s="44" t="s">
        <v>99</v>
      </c>
      <c r="C73" s="44">
        <v>57932</v>
      </c>
      <c r="D73" s="45">
        <v>472</v>
      </c>
      <c r="E73" s="47">
        <v>127</v>
      </c>
      <c r="F73" s="125"/>
      <c r="G73" s="118"/>
      <c r="H73" s="65"/>
      <c r="I73"/>
      <c r="J73"/>
      <c r="K73"/>
      <c r="L73"/>
      <c r="M73"/>
    </row>
    <row r="74" spans="1:13" s="33" customFormat="1" ht="15.75" customHeight="1" x14ac:dyDescent="0.3">
      <c r="A74" s="45">
        <v>71</v>
      </c>
      <c r="B74" s="44" t="s">
        <v>67</v>
      </c>
      <c r="C74" s="44">
        <v>57855</v>
      </c>
      <c r="D74" s="45">
        <v>712</v>
      </c>
      <c r="E74" s="47">
        <v>216</v>
      </c>
      <c r="F74" s="125"/>
      <c r="G74" s="118"/>
      <c r="H74" s="65"/>
      <c r="I74"/>
      <c r="J74"/>
      <c r="K74"/>
      <c r="L74"/>
      <c r="M74"/>
    </row>
    <row r="75" spans="1:13" s="33" customFormat="1" ht="15.75" customHeight="1" x14ac:dyDescent="0.3">
      <c r="A75" s="45">
        <v>72</v>
      </c>
      <c r="B75" s="44" t="s">
        <v>57</v>
      </c>
      <c r="C75" s="44">
        <v>57042</v>
      </c>
      <c r="D75" s="45">
        <v>575</v>
      </c>
      <c r="E75" s="47">
        <v>168</v>
      </c>
      <c r="F75" s="125"/>
      <c r="G75" s="118"/>
      <c r="H75" s="65"/>
      <c r="I75"/>
      <c r="J75"/>
      <c r="K75"/>
      <c r="L75"/>
      <c r="M75"/>
    </row>
    <row r="76" spans="1:13" s="33" customFormat="1" ht="15.75" customHeight="1" x14ac:dyDescent="0.3">
      <c r="A76" s="45">
        <v>73</v>
      </c>
      <c r="B76" s="48" t="s">
        <v>38</v>
      </c>
      <c r="C76" s="44">
        <v>51873</v>
      </c>
      <c r="D76" s="45">
        <v>488</v>
      </c>
      <c r="E76" s="47">
        <v>102</v>
      </c>
      <c r="F76" s="125"/>
      <c r="G76" s="118"/>
      <c r="H76" s="65"/>
      <c r="I76"/>
      <c r="J76"/>
      <c r="K76"/>
      <c r="L76"/>
      <c r="M76"/>
    </row>
    <row r="77" spans="1:13" s="33" customFormat="1" ht="15.75" customHeight="1" x14ac:dyDescent="0.3">
      <c r="A77" s="45">
        <v>74</v>
      </c>
      <c r="B77" s="44" t="s">
        <v>70</v>
      </c>
      <c r="C77" s="44">
        <v>48727</v>
      </c>
      <c r="D77" s="45">
        <v>539</v>
      </c>
      <c r="E77" s="47">
        <v>148</v>
      </c>
      <c r="F77" s="125"/>
      <c r="G77" s="118"/>
      <c r="H77" s="65"/>
      <c r="I77"/>
      <c r="J77"/>
      <c r="K77"/>
      <c r="L77"/>
      <c r="M77"/>
    </row>
    <row r="78" spans="1:13" s="33" customFormat="1" ht="15.75" customHeight="1" x14ac:dyDescent="0.3">
      <c r="A78" s="45">
        <v>75</v>
      </c>
      <c r="B78" s="44" t="s">
        <v>42</v>
      </c>
      <c r="C78" s="44">
        <v>46410</v>
      </c>
      <c r="D78" s="45">
        <v>432</v>
      </c>
      <c r="E78" s="47">
        <v>83</v>
      </c>
      <c r="F78" s="125"/>
      <c r="G78" s="118"/>
      <c r="H78" s="65"/>
      <c r="I78"/>
      <c r="J78"/>
      <c r="K78"/>
      <c r="L78"/>
      <c r="M78"/>
    </row>
    <row r="79" spans="1:13" s="33" customFormat="1" ht="15.75" customHeight="1" x14ac:dyDescent="0.3">
      <c r="A79" s="45">
        <v>76</v>
      </c>
      <c r="B79" s="44" t="s">
        <v>43</v>
      </c>
      <c r="C79" s="44">
        <v>44726</v>
      </c>
      <c r="D79" s="45">
        <v>382</v>
      </c>
      <c r="E79" s="47">
        <v>103</v>
      </c>
      <c r="F79" s="125"/>
      <c r="G79" s="118"/>
      <c r="H79" s="65"/>
      <c r="I79"/>
      <c r="J79"/>
      <c r="K79"/>
      <c r="L79"/>
      <c r="M79"/>
    </row>
    <row r="80" spans="1:13" s="33" customFormat="1" ht="15.75" customHeight="1" x14ac:dyDescent="0.3">
      <c r="A80" s="45">
        <v>77</v>
      </c>
      <c r="B80" s="44" t="s">
        <v>102</v>
      </c>
      <c r="C80" s="44">
        <v>37690</v>
      </c>
      <c r="D80" s="45">
        <v>342</v>
      </c>
      <c r="E80" s="47">
        <v>69</v>
      </c>
      <c r="F80" s="125"/>
      <c r="G80" s="118"/>
      <c r="H80" s="65"/>
      <c r="I80"/>
      <c r="J80"/>
      <c r="K80"/>
      <c r="L80"/>
      <c r="M80"/>
    </row>
    <row r="81" spans="1:13" s="33" customFormat="1" ht="15.75" customHeight="1" x14ac:dyDescent="0.3">
      <c r="A81" s="45">
        <v>78</v>
      </c>
      <c r="B81" s="44" t="s">
        <v>128</v>
      </c>
      <c r="C81" s="44">
        <v>35470</v>
      </c>
      <c r="D81" s="45">
        <v>236</v>
      </c>
      <c r="E81" s="47">
        <v>45</v>
      </c>
      <c r="F81" s="125"/>
      <c r="G81" s="118"/>
      <c r="H81" s="65"/>
      <c r="I81"/>
      <c r="J81" s="65"/>
      <c r="K81"/>
      <c r="L81"/>
      <c r="M81"/>
    </row>
    <row r="82" spans="1:13" s="33" customFormat="1" ht="15.75" customHeight="1" x14ac:dyDescent="0.3">
      <c r="A82" s="45">
        <v>79</v>
      </c>
      <c r="B82" s="44" t="s">
        <v>73</v>
      </c>
      <c r="C82" s="44">
        <v>33592</v>
      </c>
      <c r="D82" s="45">
        <v>304</v>
      </c>
      <c r="E82" s="47">
        <v>66</v>
      </c>
      <c r="F82" s="125"/>
      <c r="G82" s="118"/>
      <c r="H82" s="65"/>
      <c r="I82"/>
      <c r="J82" s="65"/>
      <c r="K82"/>
      <c r="L82"/>
      <c r="M82"/>
    </row>
    <row r="83" spans="1:13" s="33" customFormat="1" ht="15.75" customHeight="1" x14ac:dyDescent="0.3">
      <c r="A83" s="45">
        <v>80</v>
      </c>
      <c r="B83" s="44" t="s">
        <v>104</v>
      </c>
      <c r="C83" s="44">
        <v>28133</v>
      </c>
      <c r="D83" s="45">
        <v>180</v>
      </c>
      <c r="E83" s="47">
        <v>54</v>
      </c>
      <c r="F83" s="125"/>
      <c r="G83" s="118"/>
      <c r="H83" s="65"/>
      <c r="I83"/>
      <c r="J83" s="65"/>
      <c r="K83"/>
      <c r="L83"/>
      <c r="M83"/>
    </row>
    <row r="84" spans="1:13" s="33" customFormat="1" ht="15.75" customHeight="1" x14ac:dyDescent="0.3">
      <c r="A84" s="45">
        <v>81</v>
      </c>
      <c r="B84" s="44" t="s">
        <v>172</v>
      </c>
      <c r="C84" s="44">
        <v>26649</v>
      </c>
      <c r="D84" s="45">
        <v>306</v>
      </c>
      <c r="E84" s="47">
        <v>67</v>
      </c>
      <c r="F84" s="125"/>
      <c r="G84" s="118"/>
      <c r="H84" s="65"/>
      <c r="I84"/>
      <c r="J84"/>
      <c r="K84"/>
      <c r="L84"/>
      <c r="M84"/>
    </row>
    <row r="85" spans="1:13" s="33" customFormat="1" ht="15.75" customHeight="1" x14ac:dyDescent="0.3">
      <c r="A85" s="45">
        <v>82</v>
      </c>
      <c r="B85" s="44" t="s">
        <v>90</v>
      </c>
      <c r="C85" s="44">
        <v>26396</v>
      </c>
      <c r="D85" s="45">
        <v>123</v>
      </c>
      <c r="E85" s="47">
        <v>25</v>
      </c>
      <c r="F85" s="125"/>
      <c r="G85" s="118"/>
      <c r="H85" s="13"/>
      <c r="I85"/>
      <c r="J85"/>
      <c r="K85"/>
      <c r="L85"/>
      <c r="M85"/>
    </row>
    <row r="86" spans="1:13" s="33" customFormat="1" ht="15.75" customHeight="1" x14ac:dyDescent="0.3">
      <c r="A86" s="45">
        <v>83</v>
      </c>
      <c r="B86" s="44" t="s">
        <v>53</v>
      </c>
      <c r="C86" s="44">
        <v>21463</v>
      </c>
      <c r="D86" s="45">
        <v>249</v>
      </c>
      <c r="E86" s="47">
        <v>72</v>
      </c>
      <c r="F86" s="125"/>
      <c r="G86" s="118"/>
      <c r="H86" s="65"/>
      <c r="I86"/>
      <c r="J86"/>
      <c r="K86"/>
      <c r="L86"/>
      <c r="M86"/>
    </row>
    <row r="87" spans="1:13" s="33" customFormat="1" ht="15.75" customHeight="1" x14ac:dyDescent="0.3">
      <c r="A87" s="45">
        <v>84</v>
      </c>
      <c r="B87" s="44" t="s">
        <v>91</v>
      </c>
      <c r="C87" s="44">
        <v>18140</v>
      </c>
      <c r="D87" s="45">
        <v>152</v>
      </c>
      <c r="E87" s="47">
        <v>34</v>
      </c>
      <c r="F87" s="125"/>
      <c r="G87" s="118"/>
      <c r="H87" s="65"/>
      <c r="I87"/>
      <c r="J87"/>
      <c r="K87"/>
      <c r="L87"/>
      <c r="M87"/>
    </row>
    <row r="88" spans="1:13" s="33" customFormat="1" ht="15.75" customHeight="1" x14ac:dyDescent="0.3">
      <c r="A88" s="45">
        <v>85</v>
      </c>
      <c r="B88" s="44" t="s">
        <v>74</v>
      </c>
      <c r="C88" s="44">
        <v>17237</v>
      </c>
      <c r="D88" s="45">
        <v>164</v>
      </c>
      <c r="E88" s="47">
        <v>49</v>
      </c>
      <c r="F88" s="125"/>
      <c r="G88" s="118"/>
      <c r="H88" s="13"/>
      <c r="I88"/>
      <c r="J88"/>
      <c r="K88"/>
      <c r="L88"/>
      <c r="M88"/>
    </row>
    <row r="89" spans="1:13" s="33" customFormat="1" ht="15.75" customHeight="1" x14ac:dyDescent="0.3">
      <c r="A89" s="45">
        <v>86</v>
      </c>
      <c r="B89" s="44" t="s">
        <v>98</v>
      </c>
      <c r="C89" s="44">
        <v>17125</v>
      </c>
      <c r="D89" s="45">
        <v>169</v>
      </c>
      <c r="E89" s="47">
        <v>37</v>
      </c>
      <c r="F89" s="125"/>
      <c r="G89" s="118"/>
      <c r="H89" s="65"/>
      <c r="I89"/>
      <c r="J89"/>
      <c r="K89"/>
      <c r="L89"/>
      <c r="M89"/>
    </row>
    <row r="90" spans="1:13" s="33" customFormat="1" ht="15.75" customHeight="1" x14ac:dyDescent="0.3">
      <c r="A90" s="45">
        <v>87</v>
      </c>
      <c r="B90" s="44" t="s">
        <v>105</v>
      </c>
      <c r="C90" s="44">
        <v>15163</v>
      </c>
      <c r="D90" s="45">
        <v>216</v>
      </c>
      <c r="E90" s="47">
        <v>60</v>
      </c>
      <c r="F90" s="125"/>
      <c r="G90" s="118"/>
      <c r="H90" s="65"/>
      <c r="I90"/>
      <c r="J90"/>
      <c r="K90"/>
      <c r="L90"/>
      <c r="M90"/>
    </row>
    <row r="91" spans="1:13" s="33" customFormat="1" ht="15.75" customHeight="1" x14ac:dyDescent="0.3">
      <c r="A91" s="45">
        <v>88</v>
      </c>
      <c r="B91" s="44" t="s">
        <v>75</v>
      </c>
      <c r="C91" s="44">
        <v>11652</v>
      </c>
      <c r="D91" s="45">
        <v>124</v>
      </c>
      <c r="E91" s="47">
        <v>33</v>
      </c>
      <c r="F91" s="125"/>
      <c r="G91" s="118"/>
      <c r="H91" s="65"/>
      <c r="I91"/>
      <c r="J91"/>
      <c r="K91"/>
      <c r="L91"/>
      <c r="M91"/>
    </row>
    <row r="92" spans="1:13" s="33" customFormat="1" ht="15.75" customHeight="1" x14ac:dyDescent="0.3">
      <c r="A92" s="45">
        <v>89</v>
      </c>
      <c r="B92" s="44" t="s">
        <v>58</v>
      </c>
      <c r="C92" s="44">
        <v>10445</v>
      </c>
      <c r="D92" s="45">
        <v>83</v>
      </c>
      <c r="E92" s="47">
        <v>20</v>
      </c>
      <c r="F92" s="125"/>
      <c r="G92" s="118"/>
      <c r="H92" s="65"/>
      <c r="I92"/>
      <c r="J92"/>
      <c r="K92"/>
      <c r="L92"/>
      <c r="M92"/>
    </row>
    <row r="93" spans="1:13" s="33" customFormat="1" ht="15.75" customHeight="1" x14ac:dyDescent="0.3">
      <c r="A93" s="45">
        <v>90</v>
      </c>
      <c r="B93" s="44" t="s">
        <v>103</v>
      </c>
      <c r="C93" s="44">
        <v>8564</v>
      </c>
      <c r="D93" s="45">
        <v>91</v>
      </c>
      <c r="E93" s="47">
        <v>20</v>
      </c>
      <c r="F93" s="125"/>
      <c r="G93" s="118"/>
      <c r="H93" s="65"/>
      <c r="I93"/>
      <c r="J93"/>
      <c r="K93"/>
      <c r="L93"/>
      <c r="M93"/>
    </row>
    <row r="94" spans="1:13" s="33" customFormat="1" ht="15.75" customHeight="1" x14ac:dyDescent="0.3">
      <c r="A94" s="45">
        <v>91</v>
      </c>
      <c r="B94" s="44" t="s">
        <v>173</v>
      </c>
      <c r="C94" s="44">
        <v>6823</v>
      </c>
      <c r="D94" s="45">
        <v>79</v>
      </c>
      <c r="E94" s="47">
        <v>11</v>
      </c>
      <c r="F94" s="125"/>
      <c r="G94" s="118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119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4808</v>
      </c>
      <c r="D4" s="77">
        <v>48</v>
      </c>
      <c r="E4" s="77">
        <v>2</v>
      </c>
      <c r="F4" s="84">
        <v>0</v>
      </c>
      <c r="G4" s="77">
        <v>2404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30</v>
      </c>
      <c r="C5" s="85">
        <v>4797</v>
      </c>
      <c r="D5" s="85">
        <v>42</v>
      </c>
      <c r="E5" s="85">
        <v>2</v>
      </c>
      <c r="F5" s="87">
        <v>0</v>
      </c>
      <c r="G5" s="85">
        <v>2399</v>
      </c>
      <c r="H5" s="42"/>
      <c r="I5" s="42"/>
      <c r="J5" s="42"/>
    </row>
    <row r="6" spans="1:12" s="16" customFormat="1" ht="18.75" x14ac:dyDescent="0.3">
      <c r="A6" s="79">
        <v>3</v>
      </c>
      <c r="B6" s="90" t="s">
        <v>76</v>
      </c>
      <c r="C6" s="79">
        <v>4741</v>
      </c>
      <c r="D6" s="79">
        <v>43</v>
      </c>
      <c r="E6" s="79">
        <v>2</v>
      </c>
      <c r="F6" s="88">
        <v>0</v>
      </c>
      <c r="G6" s="79">
        <v>2371</v>
      </c>
      <c r="H6" s="19"/>
      <c r="I6" s="19"/>
      <c r="J6" s="19"/>
    </row>
    <row r="7" spans="1:12" s="39" customFormat="1" ht="18.75" x14ac:dyDescent="0.3">
      <c r="A7" s="81">
        <v>4</v>
      </c>
      <c r="B7" s="91" t="s">
        <v>29</v>
      </c>
      <c r="C7" s="81">
        <v>4572</v>
      </c>
      <c r="D7" s="81">
        <v>49</v>
      </c>
      <c r="E7" s="81">
        <v>5</v>
      </c>
      <c r="F7" s="89">
        <v>0</v>
      </c>
      <c r="G7" s="81">
        <v>2286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4520</v>
      </c>
      <c r="D8" s="81">
        <v>41</v>
      </c>
      <c r="E8" s="81">
        <v>2</v>
      </c>
      <c r="F8" s="89">
        <v>0</v>
      </c>
      <c r="G8" s="81">
        <v>2260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50</v>
      </c>
      <c r="C9" s="81">
        <v>4488</v>
      </c>
      <c r="D9" s="81">
        <v>53</v>
      </c>
      <c r="E9" s="81">
        <v>11</v>
      </c>
      <c r="F9" s="89">
        <v>0</v>
      </c>
      <c r="G9" s="81">
        <v>2244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41</v>
      </c>
      <c r="C10" s="81">
        <v>4344</v>
      </c>
      <c r="D10" s="81">
        <v>24</v>
      </c>
      <c r="E10" s="81">
        <v>1</v>
      </c>
      <c r="F10" s="89">
        <v>1</v>
      </c>
      <c r="G10" s="81">
        <v>2172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53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47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52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99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45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31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40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54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60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71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48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107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120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1436</v>
      </c>
      <c r="D6" s="78">
        <v>1355</v>
      </c>
      <c r="E6" s="78">
        <f>SUM(C6:D6)</f>
        <v>2791</v>
      </c>
      <c r="F6" s="77">
        <v>27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1068</v>
      </c>
      <c r="D7" s="76">
        <v>1473</v>
      </c>
      <c r="E7" s="76">
        <f>SUM(C7:D7)</f>
        <v>2541</v>
      </c>
      <c r="F7" s="75">
        <v>21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977</v>
      </c>
      <c r="D8" s="80">
        <v>1266</v>
      </c>
      <c r="E8" s="80">
        <f>SUM(C8:D8)</f>
        <v>2243</v>
      </c>
      <c r="F8" s="79">
        <v>21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890</v>
      </c>
      <c r="D9" s="82">
        <v>1340</v>
      </c>
      <c r="E9" s="82">
        <v>2230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1129</v>
      </c>
      <c r="D10" s="82">
        <v>1081</v>
      </c>
      <c r="E10" s="82">
        <f t="shared" ref="E10:E31" si="0">SUM(C10:D10)</f>
        <v>2210</v>
      </c>
      <c r="F10" s="81">
        <v>18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1295</v>
      </c>
      <c r="D11" s="82">
        <v>895</v>
      </c>
      <c r="E11" s="82">
        <f t="shared" si="0"/>
        <v>2190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73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94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31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109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111</v>
      </c>
      <c r="J20" s="4"/>
    </row>
    <row r="21" spans="1:10" s="20" customFormat="1" ht="18.75" x14ac:dyDescent="0.3">
      <c r="A21" s="4">
        <v>16</v>
      </c>
      <c r="B21" s="2" t="s">
        <v>54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97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76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71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11" t="s">
        <v>116</v>
      </c>
      <c r="B1" s="111"/>
      <c r="C1" s="111"/>
      <c r="D1" s="111"/>
      <c r="E1" s="111"/>
      <c r="F1" s="111"/>
      <c r="G1" s="111"/>
    </row>
    <row r="2" spans="1:12" s="12" customFormat="1" ht="21.75" thickBot="1" x14ac:dyDescent="0.4">
      <c r="A2" s="112" t="s">
        <v>121</v>
      </c>
      <c r="B2" s="112"/>
      <c r="C2" s="112"/>
      <c r="D2" s="112"/>
      <c r="E2" s="112"/>
      <c r="F2" s="112"/>
      <c r="G2" s="112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7588</v>
      </c>
      <c r="D4" s="77">
        <v>69</v>
      </c>
      <c r="E4" s="77">
        <v>4</v>
      </c>
      <c r="F4" s="84">
        <v>0</v>
      </c>
      <c r="G4" s="77">
        <v>2529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7113</v>
      </c>
      <c r="D5" s="85">
        <v>70</v>
      </c>
      <c r="E5" s="85">
        <v>5</v>
      </c>
      <c r="F5" s="87">
        <v>0</v>
      </c>
      <c r="G5" s="85">
        <v>2371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7051</v>
      </c>
      <c r="D6" s="79">
        <v>69</v>
      </c>
      <c r="E6" s="79">
        <v>5</v>
      </c>
      <c r="F6" s="88">
        <v>0</v>
      </c>
      <c r="G6" s="79">
        <v>2350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6619</v>
      </c>
      <c r="D7" s="81">
        <v>80</v>
      </c>
      <c r="E7" s="81">
        <v>17</v>
      </c>
      <c r="F7" s="89">
        <v>0</v>
      </c>
      <c r="G7" s="81">
        <v>2206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6541</v>
      </c>
      <c r="D8" s="81">
        <v>61</v>
      </c>
      <c r="E8" s="81">
        <v>4</v>
      </c>
      <c r="F8" s="89">
        <v>0</v>
      </c>
      <c r="G8" s="81">
        <v>2180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6099</v>
      </c>
      <c r="D9" s="81">
        <v>47</v>
      </c>
      <c r="E9" s="81">
        <v>6</v>
      </c>
      <c r="F9" s="89">
        <v>1</v>
      </c>
      <c r="G9" s="81">
        <v>2033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28</v>
      </c>
      <c r="C10" s="81">
        <v>5967</v>
      </c>
      <c r="D10" s="81">
        <v>34</v>
      </c>
      <c r="E10" s="81">
        <v>4</v>
      </c>
      <c r="F10" s="89">
        <v>1</v>
      </c>
      <c r="G10" s="81">
        <v>1989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52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60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9" t="s">
        <v>48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54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97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40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71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8.7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3.25" x14ac:dyDescent="0.35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11" customFormat="1" ht="19.5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1516</v>
      </c>
      <c r="D6" s="78">
        <v>1121</v>
      </c>
      <c r="E6" s="78">
        <f t="shared" ref="E6:E28" si="0">SUM(C6:D6)</f>
        <v>2637</v>
      </c>
      <c r="F6" s="77">
        <v>26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25</v>
      </c>
      <c r="C7" s="76">
        <v>965</v>
      </c>
      <c r="D7" s="76">
        <v>1601</v>
      </c>
      <c r="E7" s="76">
        <f t="shared" si="0"/>
        <v>2566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94</v>
      </c>
      <c r="C8" s="80">
        <v>1303</v>
      </c>
      <c r="D8" s="80">
        <v>1060</v>
      </c>
      <c r="E8" s="80">
        <f t="shared" si="0"/>
        <v>2363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60</v>
      </c>
      <c r="C9" s="82">
        <v>1463</v>
      </c>
      <c r="D9" s="82">
        <v>853</v>
      </c>
      <c r="E9" s="82">
        <f t="shared" si="0"/>
        <v>2316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1248</v>
      </c>
      <c r="D10" s="82">
        <v>1042</v>
      </c>
      <c r="E10" s="82">
        <f t="shared" si="0"/>
        <v>2290</v>
      </c>
      <c r="F10" s="81">
        <v>20</v>
      </c>
      <c r="G10" s="81">
        <v>3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109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48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71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76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99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47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Ewigetabelle Seit 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2024-02-05T17:18:58Z</cp:lastPrinted>
  <dcterms:created xsi:type="dcterms:W3CDTF">2012-01-16T21:34:46Z</dcterms:created>
  <dcterms:modified xsi:type="dcterms:W3CDTF">2024-02-05T17:29:43Z</dcterms:modified>
</cp:coreProperties>
</file>