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esamtpunkte ab 1986" sheetId="1" r:id="rId1"/>
  </sheets>
  <definedNames/>
  <calcPr fullCalcOnLoad="1"/>
</workbook>
</file>

<file path=xl/sharedStrings.xml><?xml version="1.0" encoding="utf-8"?>
<sst xmlns="http://schemas.openxmlformats.org/spreadsheetml/2006/main" count="420" uniqueCount="173">
  <si>
    <t>Baumgartner Anita</t>
  </si>
  <si>
    <t>Eisen Fredy</t>
  </si>
  <si>
    <t>Grasmann Peter</t>
  </si>
  <si>
    <t>Grass Gerhard</t>
  </si>
  <si>
    <t>Heinsch Karin</t>
  </si>
  <si>
    <t>Hoyer Siegfried</t>
  </si>
  <si>
    <t>Humpert Ursula</t>
  </si>
  <si>
    <t>Jürges Edgar</t>
  </si>
  <si>
    <t>König Peter</t>
  </si>
  <si>
    <t>Kolb Peter</t>
  </si>
  <si>
    <t>Leible Rolf</t>
  </si>
  <si>
    <t>Lörch Natascha</t>
  </si>
  <si>
    <t>Pfeifer Michael</t>
  </si>
  <si>
    <t>Ritter Heinz</t>
  </si>
  <si>
    <t>Ross Gerhard</t>
  </si>
  <si>
    <t>Rütten Christa</t>
  </si>
  <si>
    <t>Rütten Willi</t>
  </si>
  <si>
    <t>Schneidersmann Brigitte</t>
  </si>
  <si>
    <t>Schütterle Frank</t>
  </si>
  <si>
    <t>Schweizer Toni</t>
  </si>
  <si>
    <t>Serrer Walter</t>
  </si>
  <si>
    <t>Siehl Daniela</t>
  </si>
  <si>
    <t>Siehl Erhard</t>
  </si>
  <si>
    <t>Stotzka Simone</t>
  </si>
  <si>
    <t>Wiegele Bernd</t>
  </si>
  <si>
    <t>Zevnik Josef</t>
  </si>
  <si>
    <t>Zink Bernd</t>
  </si>
  <si>
    <t xml:space="preserve"> </t>
  </si>
  <si>
    <t>Gesamt</t>
  </si>
  <si>
    <t>Knapp Rosy</t>
  </si>
  <si>
    <t>Süss Bettina</t>
  </si>
  <si>
    <t>Benkert Sascha</t>
  </si>
  <si>
    <t>Platz</t>
  </si>
  <si>
    <t>Habich Günter</t>
  </si>
  <si>
    <t>Name</t>
  </si>
  <si>
    <t>Bernhardt Georges</t>
  </si>
  <si>
    <t>Lörch Jessica</t>
  </si>
  <si>
    <t>Postels Daniela</t>
  </si>
  <si>
    <t>Reiter Felix</t>
  </si>
  <si>
    <t>Rischke Jens</t>
  </si>
  <si>
    <t>Christ Michel</t>
  </si>
  <si>
    <t>Ewige Rangliste der SSG "Neger"</t>
  </si>
  <si>
    <t>BESTES</t>
  </si>
  <si>
    <t>EINZEL</t>
  </si>
  <si>
    <t>Hahn Ingo</t>
  </si>
  <si>
    <t>Zimmermann Gerda</t>
  </si>
  <si>
    <t>Kögel Bernhard</t>
  </si>
  <si>
    <t>Platte Peter</t>
  </si>
  <si>
    <t>Schütterle Bernd</t>
  </si>
  <si>
    <t>Neumaier Jürgen</t>
  </si>
  <si>
    <t>Brüstle Roland</t>
  </si>
  <si>
    <t>Reichert Julien</t>
  </si>
  <si>
    <t>Schmaltz Volker</t>
  </si>
  <si>
    <t>Schwenk Christian</t>
  </si>
  <si>
    <t>Steiner Daniela</t>
  </si>
  <si>
    <t>Plege Natalie</t>
  </si>
  <si>
    <t>Fritz Heinrich   †</t>
  </si>
  <si>
    <t>Weber Walter   †</t>
  </si>
  <si>
    <t>Dusch Margarete   †</t>
  </si>
  <si>
    <t>Frischat Karl-Heinz   †</t>
  </si>
  <si>
    <t>Trefflinger Bernd   †</t>
  </si>
  <si>
    <t>Bahr Hermann   †</t>
  </si>
  <si>
    <t>Schneider Ernst   †</t>
  </si>
  <si>
    <t>Specker Albert   †</t>
  </si>
  <si>
    <t>Schermer Werner   †</t>
  </si>
  <si>
    <t>Rögner Ulrich   †</t>
  </si>
  <si>
    <t>Wierz Hans   †</t>
  </si>
  <si>
    <t>Specker Gerda   †</t>
  </si>
  <si>
    <t>Glaser Hans   †</t>
  </si>
  <si>
    <t>Kimmer Werner   †</t>
  </si>
  <si>
    <t>Forelle Ernst   †</t>
  </si>
  <si>
    <t>Zimpfer Kurt   †</t>
  </si>
  <si>
    <t>Möller Peter   †</t>
  </si>
  <si>
    <t>Mehn Roger   †</t>
  </si>
  <si>
    <t>Hügel Uwe   †</t>
  </si>
  <si>
    <t>Schulz Marie-Louise  †</t>
  </si>
  <si>
    <t>Rauch Jutta   †</t>
  </si>
  <si>
    <t>Kamp Rudolf   †</t>
  </si>
  <si>
    <t>Luef Alois   †</t>
  </si>
  <si>
    <t>Walter Corinna   †</t>
  </si>
  <si>
    <t>Braun Charles   †</t>
  </si>
  <si>
    <t>Süss Wolfgang   †</t>
  </si>
  <si>
    <t>Hollmann Ulrich   †</t>
  </si>
  <si>
    <t>Harnisch Peter   †</t>
  </si>
  <si>
    <t>Brückner Siegfried   †</t>
  </si>
  <si>
    <t>Schilli Beate   †</t>
  </si>
  <si>
    <t>Koch Walter   †</t>
  </si>
  <si>
    <t>Tschöpe Josef   †</t>
  </si>
  <si>
    <t>Hussner Rene   †</t>
  </si>
  <si>
    <t>Gäng Antonia   †</t>
  </si>
  <si>
    <t>Laue Andreas   †</t>
  </si>
  <si>
    <t>Nold Gerda   †</t>
  </si>
  <si>
    <t>Kuczorra Alfred   &gt;</t>
  </si>
  <si>
    <t>Kassner Marita   &gt;</t>
  </si>
  <si>
    <t>Gündel Bettina   &gt;</t>
  </si>
  <si>
    <t>Schwabe Richard   &gt;</t>
  </si>
  <si>
    <t>Egg Freddy   &gt;</t>
  </si>
  <si>
    <t>Hetzel Dieter   &gt;</t>
  </si>
  <si>
    <t>Kübler Rainer   &gt;</t>
  </si>
  <si>
    <t>Serrer Reinhard   &gt;</t>
  </si>
  <si>
    <t>Kintscher Konrad   &gt;</t>
  </si>
  <si>
    <t>Ochs Eugen   &gt;</t>
  </si>
  <si>
    <t>Vogler Michael   &gt;</t>
  </si>
  <si>
    <t>Engelhardt Jürgen   &gt;</t>
  </si>
  <si>
    <t>Schmalz Herbert   &gt;</t>
  </si>
  <si>
    <t>Schaber Dieter   †</t>
  </si>
  <si>
    <t>Siebert Sascha   &gt;</t>
  </si>
  <si>
    <t>Löw Karl   &gt;</t>
  </si>
  <si>
    <t>Deichelbohrer Thomas   &gt;</t>
  </si>
  <si>
    <t>Schütterle Hermann   &gt;</t>
  </si>
  <si>
    <t>Buss Alfred   &gt;</t>
  </si>
  <si>
    <t>Fees Herbert   &gt;</t>
  </si>
  <si>
    <t>Decker Siegfried   &gt;</t>
  </si>
  <si>
    <t>Kolb Karsten   &gt;</t>
  </si>
  <si>
    <t>Allgeier Artur   &gt;</t>
  </si>
  <si>
    <t>Friess Volker   &gt;</t>
  </si>
  <si>
    <t>Jungmann Gerd   &gt;</t>
  </si>
  <si>
    <t>Bär Steffen   &gt;</t>
  </si>
  <si>
    <t>Syniak Norbert   &gt;</t>
  </si>
  <si>
    <t>Wintz Volker   &gt;</t>
  </si>
  <si>
    <t>Spörl Joachim   &gt;</t>
  </si>
  <si>
    <t>Maier Silke   &gt;</t>
  </si>
  <si>
    <t>Meyer Ulrich   &gt;</t>
  </si>
  <si>
    <t>Nötzel Sascha   &gt;</t>
  </si>
  <si>
    <t>Kuderer Marina   &gt;</t>
  </si>
  <si>
    <t>Tschöpe Joachim   &gt;</t>
  </si>
  <si>
    <t>Schütterle Gerhard   &gt;</t>
  </si>
  <si>
    <t>Stadermann Natalie   &gt;</t>
  </si>
  <si>
    <t>Leible Kerstin   &gt;</t>
  </si>
  <si>
    <t>Schablas Johann   &gt;</t>
  </si>
  <si>
    <t>Büstrin Udo   &gt;</t>
  </si>
  <si>
    <t>Cemin Alexander   &gt;</t>
  </si>
  <si>
    <t>Meuser Sabine   &gt;</t>
  </si>
  <si>
    <t>Rössler Uwe   &gt;</t>
  </si>
  <si>
    <t>Eichhorn Martina   &gt;</t>
  </si>
  <si>
    <t>Speiser Manfred   &gt;</t>
  </si>
  <si>
    <t>März Rainer   &gt;</t>
  </si>
  <si>
    <t>Apeldt Karl-Heinz   &gt;</t>
  </si>
  <si>
    <t>Vogt Herbert   &gt;</t>
  </si>
  <si>
    <t>Müller Stefan   &gt;</t>
  </si>
  <si>
    <t>Saur Christian   &gt;</t>
  </si>
  <si>
    <t>Grass Andrea   &gt;</t>
  </si>
  <si>
    <t xml:space="preserve">Barsanti Anja   &gt;  </t>
  </si>
  <si>
    <t>Schott Mario   &gt;</t>
  </si>
  <si>
    <t>Jungmann Norbert   &gt;</t>
  </si>
  <si>
    <t>Schneider Raimund   &gt;</t>
  </si>
  <si>
    <t>Stenger Kerstin   &gt;</t>
  </si>
  <si>
    <t>Haeckel Christoph   &gt;</t>
  </si>
  <si>
    <t>Röderer Roswitha   &gt;</t>
  </si>
  <si>
    <t>Walter Frank   &gt;</t>
  </si>
  <si>
    <t>Schönbroich Christian   &gt;</t>
  </si>
  <si>
    <t>Vrankar Josef   &gt;</t>
  </si>
  <si>
    <t>Marx Heino   &gt;</t>
  </si>
  <si>
    <t>Michaelis Rudi   &gt;</t>
  </si>
  <si>
    <t>Pursch Edgar   &gt;</t>
  </si>
  <si>
    <t>Schneider Manuela   &gt;</t>
  </si>
  <si>
    <t>Schäfers Ulrich   &gt;</t>
  </si>
  <si>
    <t>Czerwinski Klaus   &gt;</t>
  </si>
  <si>
    <t>Illenberger Werner   &gt;</t>
  </si>
  <si>
    <t>Suhm Richard   &gt;</t>
  </si>
  <si>
    <t>Wall Dieter   &gt;</t>
  </si>
  <si>
    <t xml:space="preserve">Berger Siegfried </t>
  </si>
  <si>
    <t>Mildenberger Peter   &gt;</t>
  </si>
  <si>
    <t>Sesiani Robert   &gt;</t>
  </si>
  <si>
    <t>Kassner Annika   &gt;</t>
  </si>
  <si>
    <t>Routner Frank   &gt;</t>
  </si>
  <si>
    <t>Margraff Serge   &gt;</t>
  </si>
  <si>
    <t>Röderer Carina   &gt;</t>
  </si>
  <si>
    <t>Routner Cathrine   &gt;</t>
  </si>
  <si>
    <t>Nauschütz Cornelia   &gt;</t>
  </si>
  <si>
    <t>1986 und 1987 wurden nur die 12 besten Ergebnisse notiert und auch gewertet</t>
  </si>
  <si>
    <t>von 1988 - 2017 wurden am Clubabend 3 Serien gespielt / ab 2018 nur noch 2</t>
  </si>
  <si>
    <r>
      <t xml:space="preserve">roter Rahmen  =  </t>
    </r>
    <r>
      <rPr>
        <b/>
        <sz val="20"/>
        <rFont val="Arial"/>
        <family val="2"/>
      </rPr>
      <t>bestes Jahresergebnis des betr. Mitglieds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</si>
</sst>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4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Tahoma"/>
      <family val="2"/>
    </font>
    <font>
      <b/>
      <sz val="10"/>
      <name val="SimHei"/>
      <family val="3"/>
    </font>
    <font>
      <sz val="10"/>
      <name val="SimHei"/>
      <family val="3"/>
    </font>
    <font>
      <b/>
      <sz val="10"/>
      <color indexed="8"/>
      <name val="SimHei"/>
      <family val="3"/>
    </font>
    <font>
      <b/>
      <sz val="10"/>
      <color indexed="10"/>
      <name val="SimHei"/>
      <family val="3"/>
    </font>
    <font>
      <b/>
      <sz val="12"/>
      <color indexed="8"/>
      <name val="Raavi"/>
      <family val="2"/>
    </font>
    <font>
      <b/>
      <sz val="12"/>
      <name val="Raavi"/>
      <family val="2"/>
    </font>
    <font>
      <b/>
      <sz val="8"/>
      <name val="Arial Narrow"/>
      <family val="2"/>
    </font>
    <font>
      <b/>
      <sz val="16"/>
      <name val="Agency FB"/>
      <family val="2"/>
    </font>
    <font>
      <b/>
      <sz val="12"/>
      <name val="Arial Narrow"/>
      <family val="2"/>
    </font>
    <font>
      <b/>
      <sz val="14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22"/>
      <color indexed="12"/>
      <name val="Algerian"/>
      <family val="5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SimHei"/>
      <family val="3"/>
    </font>
    <font>
      <b/>
      <sz val="20"/>
      <color rgb="FFFF0000"/>
      <name val="Arial"/>
      <family val="2"/>
    </font>
    <font>
      <b/>
      <sz val="22"/>
      <color rgb="FF0000FF"/>
      <name val="Algerian"/>
      <family val="5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FF00"/>
        <bgColor indexed="64"/>
      </patternFill>
    </fill>
  </fills>
  <borders count="6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>
        <color theme="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>
        <color theme="1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>
        <color theme="1"/>
      </top>
      <bottom style="thin">
        <color theme="1"/>
      </bottom>
    </border>
    <border>
      <left style="medium">
        <color rgb="FF00B0F0"/>
      </left>
      <right style="medium">
        <color rgb="FF00B0F0"/>
      </right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theme="1"/>
      </top>
      <bottom style="thin">
        <color theme="1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>
        <color theme="1"/>
      </bottom>
    </border>
    <border>
      <left style="thin"/>
      <right style="thin">
        <color theme="1"/>
      </right>
      <top style="thin"/>
      <bottom style="thin"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>
        <color rgb="FFFF0000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34">
    <xf numFmtId="0" fontId="0" fillId="0" borderId="0" xfId="0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1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4" borderId="11" xfId="48" applyFont="1" applyFill="1" applyBorder="1" applyAlignment="1" applyProtection="1">
      <alignment horizontal="center" vertical="center"/>
      <protection/>
    </xf>
    <xf numFmtId="0" fontId="12" fillId="34" borderId="12" xfId="48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0" borderId="13" xfId="48" applyFont="1" applyBorder="1" applyAlignment="1" applyProtection="1">
      <alignment horizontal="center" vertical="center"/>
      <protection/>
    </xf>
    <xf numFmtId="0" fontId="4" fillId="34" borderId="14" xfId="0" applyFont="1" applyFill="1" applyBorder="1" applyAlignment="1">
      <alignment horizontal="center" vertical="center"/>
    </xf>
    <xf numFmtId="0" fontId="4" fillId="34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35" borderId="17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12" fillId="36" borderId="17" xfId="0" applyFont="1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37" borderId="17" xfId="0" applyFont="1" applyFill="1" applyBorder="1" applyAlignment="1">
      <alignment horizontal="center" vertical="center"/>
    </xf>
    <xf numFmtId="0" fontId="12" fillId="37" borderId="20" xfId="0" applyFont="1" applyFill="1" applyBorder="1" applyAlignment="1">
      <alignment horizontal="center" vertical="center"/>
    </xf>
    <xf numFmtId="0" fontId="12" fillId="37" borderId="18" xfId="0" applyFont="1" applyFill="1" applyBorder="1" applyAlignment="1">
      <alignment horizontal="center" vertical="center"/>
    </xf>
    <xf numFmtId="0" fontId="12" fillId="34" borderId="19" xfId="0" applyFont="1" applyFill="1" applyBorder="1" applyAlignment="1">
      <alignment horizontal="center" vertical="center"/>
    </xf>
    <xf numFmtId="0" fontId="12" fillId="35" borderId="19" xfId="0" applyFont="1" applyFill="1" applyBorder="1" applyAlignment="1">
      <alignment horizontal="center" vertical="center"/>
    </xf>
    <xf numFmtId="0" fontId="12" fillId="35" borderId="22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8" borderId="17" xfId="0" applyFont="1" applyFill="1" applyBorder="1" applyAlignment="1">
      <alignment horizontal="center" vertical="center"/>
    </xf>
    <xf numFmtId="0" fontId="12" fillId="39" borderId="20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36" borderId="16" xfId="0" applyFont="1" applyFill="1" applyBorder="1" applyAlignment="1">
      <alignment horizontal="center" vertical="center"/>
    </xf>
    <xf numFmtId="0" fontId="13" fillId="36" borderId="17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12" fillId="37" borderId="19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12" fillId="37" borderId="15" xfId="0" applyFont="1" applyFill="1" applyBorder="1" applyAlignment="1">
      <alignment horizontal="center" vertical="center"/>
    </xf>
    <xf numFmtId="0" fontId="12" fillId="37" borderId="25" xfId="0" applyFont="1" applyFill="1" applyBorder="1" applyAlignment="1">
      <alignment horizontal="center" vertical="center"/>
    </xf>
    <xf numFmtId="0" fontId="13" fillId="36" borderId="21" xfId="0" applyFont="1" applyFill="1" applyBorder="1" applyAlignment="1">
      <alignment horizontal="center" vertical="center"/>
    </xf>
    <xf numFmtId="0" fontId="13" fillId="36" borderId="19" xfId="0" applyFont="1" applyFill="1" applyBorder="1" applyAlignment="1">
      <alignment horizontal="center" vertical="center"/>
    </xf>
    <xf numFmtId="0" fontId="14" fillId="37" borderId="17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4" fillId="37" borderId="18" xfId="0" applyFont="1" applyFill="1" applyBorder="1" applyAlignment="1">
      <alignment horizontal="center" vertical="center"/>
    </xf>
    <xf numFmtId="0" fontId="13" fillId="37" borderId="19" xfId="0" applyFont="1" applyFill="1" applyBorder="1" applyAlignment="1">
      <alignment horizontal="center" vertical="center"/>
    </xf>
    <xf numFmtId="0" fontId="15" fillId="36" borderId="17" xfId="0" applyFont="1" applyFill="1" applyBorder="1" applyAlignment="1">
      <alignment horizontal="center" vertical="center"/>
    </xf>
    <xf numFmtId="0" fontId="13" fillId="37" borderId="16" xfId="0" applyFont="1" applyFill="1" applyBorder="1" applyAlignment="1">
      <alignment horizontal="center" vertical="center"/>
    </xf>
    <xf numFmtId="0" fontId="13" fillId="37" borderId="17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6" borderId="21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/>
    </xf>
    <xf numFmtId="0" fontId="12" fillId="39" borderId="17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26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11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12" fillId="36" borderId="31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4" fillId="35" borderId="25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15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4" fillId="40" borderId="29" xfId="0" applyFont="1" applyFill="1" applyBorder="1" applyAlignment="1">
      <alignment horizontal="center" vertical="center"/>
    </xf>
    <xf numFmtId="0" fontId="12" fillId="39" borderId="22" xfId="0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12" fillId="39" borderId="15" xfId="0" applyFont="1" applyFill="1" applyBorder="1" applyAlignment="1">
      <alignment horizontal="center" vertical="center"/>
    </xf>
    <xf numFmtId="0" fontId="12" fillId="38" borderId="25" xfId="0" applyFont="1" applyFill="1" applyBorder="1" applyAlignment="1">
      <alignment horizontal="center" vertical="center"/>
    </xf>
    <xf numFmtId="0" fontId="13" fillId="36" borderId="34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0" fontId="12" fillId="35" borderId="36" xfId="0" applyFont="1" applyFill="1" applyBorder="1" applyAlignment="1">
      <alignment horizontal="center" vertical="center"/>
    </xf>
    <xf numFmtId="0" fontId="14" fillId="35" borderId="32" xfId="0" applyFont="1" applyFill="1" applyBorder="1" applyAlignment="1">
      <alignment horizontal="center" vertical="center"/>
    </xf>
    <xf numFmtId="0" fontId="12" fillId="35" borderId="37" xfId="0" applyFont="1" applyFill="1" applyBorder="1" applyAlignment="1">
      <alignment horizontal="center" vertical="center"/>
    </xf>
    <xf numFmtId="0" fontId="12" fillId="39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12" fillId="35" borderId="38" xfId="0" applyFont="1" applyFill="1" applyBorder="1" applyAlignment="1">
      <alignment horizontal="center" vertical="center"/>
    </xf>
    <xf numFmtId="0" fontId="12" fillId="35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13" fillId="36" borderId="20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2" fillId="39" borderId="16" xfId="0" applyFont="1" applyFill="1" applyBorder="1" applyAlignment="1">
      <alignment horizontal="center" vertical="center"/>
    </xf>
    <xf numFmtId="0" fontId="14" fillId="35" borderId="16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1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2" fillId="35" borderId="41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0" fontId="14" fillId="38" borderId="1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4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36" borderId="18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12" fillId="35" borderId="42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5" fillId="36" borderId="23" xfId="0" applyFont="1" applyFill="1" applyBorder="1" applyAlignment="1">
      <alignment horizontal="center" vertical="center"/>
    </xf>
    <xf numFmtId="0" fontId="12" fillId="39" borderId="43" xfId="0" applyFont="1" applyFill="1" applyBorder="1" applyAlignment="1">
      <alignment horizontal="center" vertical="center"/>
    </xf>
    <xf numFmtId="0" fontId="13" fillId="34" borderId="20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4" fillId="37" borderId="15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3" fillId="36" borderId="23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7" fillId="35" borderId="17" xfId="0" applyFont="1" applyFill="1" applyBorder="1" applyAlignment="1">
      <alignment horizontal="center" vertical="top"/>
    </xf>
    <xf numFmtId="0" fontId="17" fillId="0" borderId="17" xfId="0" applyFont="1" applyBorder="1" applyAlignment="1">
      <alignment horizontal="center" vertical="top"/>
    </xf>
    <xf numFmtId="0" fontId="17" fillId="0" borderId="23" xfId="0" applyFont="1" applyBorder="1" applyAlignment="1">
      <alignment horizontal="center" vertical="top"/>
    </xf>
    <xf numFmtId="0" fontId="60" fillId="35" borderId="11" xfId="48" applyFont="1" applyFill="1" applyBorder="1" applyAlignment="1" applyProtection="1">
      <alignment horizontal="center" vertical="center"/>
      <protection/>
    </xf>
    <xf numFmtId="0" fontId="2" fillId="40" borderId="2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3" fillId="34" borderId="21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40" borderId="45" xfId="0" applyFont="1" applyFill="1" applyBorder="1" applyAlignment="1">
      <alignment horizontal="center" vertical="center"/>
    </xf>
    <xf numFmtId="0" fontId="3" fillId="40" borderId="46" xfId="0" applyFont="1" applyFill="1" applyBorder="1" applyAlignment="1">
      <alignment horizontal="center" vertical="center"/>
    </xf>
    <xf numFmtId="0" fontId="3" fillId="40" borderId="47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4" fillId="41" borderId="0" xfId="0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9" fillId="38" borderId="0" xfId="0" applyFont="1" applyFill="1" applyAlignment="1">
      <alignment horizontal="center" vertical="center"/>
    </xf>
    <xf numFmtId="0" fontId="9" fillId="38" borderId="0" xfId="0" applyFont="1" applyFill="1" applyAlignment="1">
      <alignment vertical="center"/>
    </xf>
    <xf numFmtId="0" fontId="19" fillId="41" borderId="29" xfId="0" applyFont="1" applyFill="1" applyBorder="1" applyAlignment="1">
      <alignment horizontal="center" vertical="center"/>
    </xf>
    <xf numFmtId="0" fontId="20" fillId="34" borderId="18" xfId="48" applyFont="1" applyFill="1" applyBorder="1" applyAlignment="1" applyProtection="1">
      <alignment vertical="center"/>
      <protection/>
    </xf>
    <xf numFmtId="0" fontId="20" fillId="34" borderId="15" xfId="48" applyFont="1" applyFill="1" applyBorder="1" applyAlignment="1" applyProtection="1">
      <alignment vertical="center"/>
      <protection/>
    </xf>
    <xf numFmtId="0" fontId="20" fillId="0" borderId="0" xfId="48" applyFont="1" applyAlignment="1" applyProtection="1">
      <alignment vertical="center"/>
      <protection/>
    </xf>
    <xf numFmtId="49" fontId="20" fillId="34" borderId="18" xfId="48" applyNumberFormat="1" applyFont="1" applyFill="1" applyBorder="1" applyAlignment="1" applyProtection="1">
      <alignment vertical="center"/>
      <protection/>
    </xf>
    <xf numFmtId="49" fontId="20" fillId="34" borderId="48" xfId="48" applyNumberFormat="1" applyFont="1" applyFill="1" applyBorder="1" applyAlignment="1" applyProtection="1">
      <alignment vertical="center"/>
      <protection/>
    </xf>
    <xf numFmtId="0" fontId="20" fillId="35" borderId="18" xfId="48" applyFont="1" applyFill="1" applyBorder="1" applyAlignment="1" applyProtection="1">
      <alignment vertical="center"/>
      <protection/>
    </xf>
    <xf numFmtId="0" fontId="20" fillId="35" borderId="49" xfId="48" applyFont="1" applyFill="1" applyBorder="1" applyAlignment="1" applyProtection="1">
      <alignment vertical="center"/>
      <protection/>
    </xf>
    <xf numFmtId="0" fontId="20" fillId="35" borderId="15" xfId="48" applyFont="1" applyFill="1" applyBorder="1" applyAlignment="1" applyProtection="1">
      <alignment vertical="center"/>
      <protection/>
    </xf>
    <xf numFmtId="0" fontId="20" fillId="35" borderId="0" xfId="48" applyFont="1" applyFill="1" applyAlignment="1" applyProtection="1">
      <alignment vertical="center"/>
      <protection/>
    </xf>
    <xf numFmtId="0" fontId="20" fillId="35" borderId="50" xfId="48" applyFont="1" applyFill="1" applyBorder="1" applyAlignment="1" applyProtection="1">
      <alignment vertical="center"/>
      <protection/>
    </xf>
    <xf numFmtId="49" fontId="20" fillId="35" borderId="18" xfId="48" applyNumberFormat="1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>
      <alignment horizontal="center" vertical="center"/>
    </xf>
    <xf numFmtId="0" fontId="21" fillId="35" borderId="31" xfId="0" applyFont="1" applyFill="1" applyBorder="1" applyAlignment="1">
      <alignment horizontal="center" vertical="center"/>
    </xf>
    <xf numFmtId="0" fontId="21" fillId="35" borderId="25" xfId="0" applyFont="1" applyFill="1" applyBorder="1" applyAlignment="1">
      <alignment horizontal="center" vertical="center"/>
    </xf>
    <xf numFmtId="0" fontId="3" fillId="40" borderId="51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35" borderId="19" xfId="0" applyFont="1" applyFill="1" applyBorder="1" applyAlignment="1">
      <alignment horizontal="center" vertical="center"/>
    </xf>
    <xf numFmtId="0" fontId="14" fillId="35" borderId="52" xfId="0" applyFont="1" applyFill="1" applyBorder="1" applyAlignment="1">
      <alignment horizontal="center" vertical="center"/>
    </xf>
    <xf numFmtId="0" fontId="13" fillId="35" borderId="52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36" borderId="53" xfId="0" applyFont="1" applyFill="1" applyBorder="1" applyAlignment="1">
      <alignment horizontal="center" vertical="center"/>
    </xf>
    <xf numFmtId="0" fontId="13" fillId="36" borderId="54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14" fillId="35" borderId="55" xfId="0" applyFont="1" applyFill="1" applyBorder="1" applyAlignment="1">
      <alignment horizontal="center" vertical="center"/>
    </xf>
    <xf numFmtId="0" fontId="60" fillId="35" borderId="52" xfId="0" applyFont="1" applyFill="1" applyBorder="1" applyAlignment="1">
      <alignment horizontal="center" vertical="center"/>
    </xf>
    <xf numFmtId="0" fontId="12" fillId="39" borderId="26" xfId="0" applyFont="1" applyFill="1" applyBorder="1" applyAlignment="1">
      <alignment horizontal="center" vertical="center"/>
    </xf>
    <xf numFmtId="0" fontId="12" fillId="35" borderId="31" xfId="0" applyFont="1" applyFill="1" applyBorder="1" applyAlignment="1">
      <alignment horizontal="center" vertical="center"/>
    </xf>
    <xf numFmtId="0" fontId="14" fillId="36" borderId="31" xfId="0" applyFont="1" applyFill="1" applyBorder="1" applyAlignment="1">
      <alignment horizontal="center" vertical="center"/>
    </xf>
    <xf numFmtId="0" fontId="12" fillId="38" borderId="21" xfId="0" applyFont="1" applyFill="1" applyBorder="1" applyAlignment="1">
      <alignment horizontal="center" vertical="center"/>
    </xf>
    <xf numFmtId="0" fontId="12" fillId="35" borderId="56" xfId="48" applyFont="1" applyFill="1" applyBorder="1" applyAlignment="1" applyProtection="1">
      <alignment horizontal="center" vertical="center"/>
      <protection/>
    </xf>
    <xf numFmtId="0" fontId="12" fillId="35" borderId="11" xfId="48" applyFont="1" applyFill="1" applyBorder="1" applyAlignment="1" applyProtection="1">
      <alignment horizontal="center" vertical="center"/>
      <protection/>
    </xf>
    <xf numFmtId="0" fontId="12" fillId="34" borderId="57" xfId="48" applyFont="1" applyFill="1" applyBorder="1" applyAlignment="1" applyProtection="1">
      <alignment horizontal="center" vertical="center"/>
      <protection/>
    </xf>
    <xf numFmtId="0" fontId="12" fillId="35" borderId="11" xfId="0" applyFont="1" applyFill="1" applyBorder="1" applyAlignment="1">
      <alignment horizontal="center" vertical="center"/>
    </xf>
    <xf numFmtId="0" fontId="12" fillId="34" borderId="58" xfId="0" applyFont="1" applyFill="1" applyBorder="1" applyAlignment="1">
      <alignment horizontal="center" vertical="center"/>
    </xf>
    <xf numFmtId="0" fontId="12" fillId="34" borderId="59" xfId="0" applyFont="1" applyFill="1" applyBorder="1" applyAlignment="1">
      <alignment horizontal="center" vertical="center"/>
    </xf>
    <xf numFmtId="0" fontId="12" fillId="34" borderId="59" xfId="48" applyFont="1" applyFill="1" applyBorder="1" applyAlignment="1" applyProtection="1">
      <alignment horizontal="center" vertical="center"/>
      <protection/>
    </xf>
    <xf numFmtId="0" fontId="12" fillId="34" borderId="60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 textRotation="90"/>
    </xf>
    <xf numFmtId="0" fontId="61" fillId="35" borderId="22" xfId="0" applyFont="1" applyFill="1" applyBorder="1" applyAlignment="1">
      <alignment horizontal="center" vertical="center"/>
    </xf>
    <xf numFmtId="0" fontId="62" fillId="35" borderId="15" xfId="0" applyFont="1" applyFill="1" applyBorder="1" applyAlignment="1">
      <alignment horizontal="center" vertical="center"/>
    </xf>
    <xf numFmtId="0" fontId="62" fillId="35" borderId="22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top"/>
    </xf>
    <xf numFmtId="0" fontId="17" fillId="35" borderId="61" xfId="0" applyFont="1" applyFill="1" applyBorder="1" applyAlignment="1">
      <alignment horizontal="center" vertical="top"/>
    </xf>
    <xf numFmtId="0" fontId="42" fillId="35" borderId="23" xfId="0" applyFont="1" applyFill="1" applyBorder="1" applyAlignment="1">
      <alignment horizontal="center" textRotation="90"/>
    </xf>
    <xf numFmtId="0" fontId="42" fillId="35" borderId="26" xfId="0" applyFont="1" applyFill="1" applyBorder="1" applyAlignment="1">
      <alignment horizontal="center" vertical="center"/>
    </xf>
    <xf numFmtId="0" fontId="4" fillId="34" borderId="62" xfId="0" applyFont="1" applyFill="1" applyBorder="1" applyAlignment="1">
      <alignment horizontal="left" vertical="center"/>
    </xf>
    <xf numFmtId="0" fontId="4" fillId="34" borderId="63" xfId="0" applyFont="1" applyFill="1" applyBorder="1" applyAlignment="1">
      <alignment horizontal="left" vertical="center"/>
    </xf>
    <xf numFmtId="0" fontId="4" fillId="34" borderId="64" xfId="0" applyFont="1" applyFill="1" applyBorder="1" applyAlignment="1">
      <alignment horizontal="left" vertical="center"/>
    </xf>
    <xf numFmtId="0" fontId="4" fillId="35" borderId="62" xfId="0" applyFont="1" applyFill="1" applyBorder="1" applyAlignment="1">
      <alignment vertical="center"/>
    </xf>
    <xf numFmtId="0" fontId="4" fillId="35" borderId="63" xfId="0" applyFont="1" applyFill="1" applyBorder="1" applyAlignment="1">
      <alignment vertical="center"/>
    </xf>
    <xf numFmtId="0" fontId="2" fillId="35" borderId="63" xfId="0" applyFont="1" applyFill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4" fillId="35" borderId="64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1</xdr:col>
      <xdr:colOff>1381125</xdr:colOff>
      <xdr:row>0</xdr:row>
      <xdr:rowOff>419100</xdr:rowOff>
    </xdr:to>
    <xdr:pic>
      <xdr:nvPicPr>
        <xdr:cNvPr id="1" name="Grafik 2" descr="imagesCA_0.t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171450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KolbPeter.jpg" TargetMode="External" /><Relationship Id="rId2" Type="http://schemas.openxmlformats.org/officeDocument/2006/relationships/hyperlink" Target="SiehlDaniela.jpg" TargetMode="External" /><Relationship Id="rId3" Type="http://schemas.openxmlformats.org/officeDocument/2006/relationships/hyperlink" Target="GrassGerhard.jpg" TargetMode="External" /><Relationship Id="rId4" Type="http://schemas.openxmlformats.org/officeDocument/2006/relationships/hyperlink" Target="DuschMargarete.jpg" TargetMode="External" /><Relationship Id="rId5" Type="http://schemas.openxmlformats.org/officeDocument/2006/relationships/hyperlink" Target="GuendelBettina.jpg" TargetMode="External" /><Relationship Id="rId6" Type="http://schemas.openxmlformats.org/officeDocument/2006/relationships/hyperlink" Target="KoenigPeter.jpg" TargetMode="External" /><Relationship Id="rId7" Type="http://schemas.openxmlformats.org/officeDocument/2006/relationships/hyperlink" Target="HetzelDieter.jpg" TargetMode="External" /><Relationship Id="rId8" Type="http://schemas.openxmlformats.org/officeDocument/2006/relationships/hyperlink" Target="HensmannDaniela.jpg" TargetMode="External" /><Relationship Id="rId9" Type="http://schemas.openxmlformats.org/officeDocument/2006/relationships/hyperlink" Target="K&#65533;blerRainer.jpg" TargetMode="External" /><Relationship Id="rId10" Type="http://schemas.openxmlformats.org/officeDocument/2006/relationships/hyperlink" Target="TrefflingerBernd.jpg" TargetMode="External" /><Relationship Id="rId11" Type="http://schemas.openxmlformats.org/officeDocument/2006/relationships/hyperlink" Target="SerrerReinhard.jpg" TargetMode="External" /><Relationship Id="rId12" Type="http://schemas.openxmlformats.org/officeDocument/2006/relationships/hyperlink" Target="BahrHermann.jpg" TargetMode="External" /><Relationship Id="rId13" Type="http://schemas.openxmlformats.org/officeDocument/2006/relationships/hyperlink" Target="KintscherKonrad.jpg" TargetMode="External" /><Relationship Id="rId14" Type="http://schemas.openxmlformats.org/officeDocument/2006/relationships/hyperlink" Target="StotzkaSimone.jpg" TargetMode="External" /><Relationship Id="rId15" Type="http://schemas.openxmlformats.org/officeDocument/2006/relationships/hyperlink" Target="OchsEugen.jpg" TargetMode="External" /><Relationship Id="rId16" Type="http://schemas.openxmlformats.org/officeDocument/2006/relationships/hyperlink" Target="SpeckerAlbert.jpg" TargetMode="External" /><Relationship Id="rId17" Type="http://schemas.openxmlformats.org/officeDocument/2006/relationships/hyperlink" Target="VoglerMichael.jpg" TargetMode="External" /><Relationship Id="rId18" Type="http://schemas.openxmlformats.org/officeDocument/2006/relationships/hyperlink" Target="SchmalzHerbert.jpg" TargetMode="External" /><Relationship Id="rId19" Type="http://schemas.openxmlformats.org/officeDocument/2006/relationships/hyperlink" Target="SchaberDieter.jpg" TargetMode="External" /><Relationship Id="rId20" Type="http://schemas.openxmlformats.org/officeDocument/2006/relationships/hyperlink" Target="SiebertSascha.JPG" TargetMode="External" /><Relationship Id="rId21" Type="http://schemas.openxmlformats.org/officeDocument/2006/relationships/hyperlink" Target="VelmerkGerda.jpg" TargetMode="External" /><Relationship Id="rId22" Type="http://schemas.openxmlformats.org/officeDocument/2006/relationships/hyperlink" Target="GlaserHans.jpg" TargetMode="External" /><Relationship Id="rId23" Type="http://schemas.openxmlformats.org/officeDocument/2006/relationships/hyperlink" Target="Sch&#65533;tterleHermann.jpg" TargetMode="External" /><Relationship Id="rId24" Type="http://schemas.openxmlformats.org/officeDocument/2006/relationships/hyperlink" Target="KimmerWerner.jpg" TargetMode="External" /><Relationship Id="rId25" Type="http://schemas.openxmlformats.org/officeDocument/2006/relationships/hyperlink" Target="ForelleErenst.jpg" TargetMode="External" /><Relationship Id="rId26" Type="http://schemas.openxmlformats.org/officeDocument/2006/relationships/hyperlink" Target="ZimpferKurt.jpg" TargetMode="External" /><Relationship Id="rId27" Type="http://schemas.openxmlformats.org/officeDocument/2006/relationships/hyperlink" Target="FriessVolker.jpg" TargetMode="External" /><Relationship Id="rId28" Type="http://schemas.openxmlformats.org/officeDocument/2006/relationships/hyperlink" Target="M&#65533;llerPeter.jpg" TargetMode="External" /><Relationship Id="rId29" Type="http://schemas.openxmlformats.org/officeDocument/2006/relationships/hyperlink" Target="WintzVoplker.jpg" TargetMode="External" /><Relationship Id="rId30" Type="http://schemas.openxmlformats.org/officeDocument/2006/relationships/hyperlink" Target="SpoerlJoachim.jpg" TargetMode="External" /><Relationship Id="rId31" Type="http://schemas.openxmlformats.org/officeDocument/2006/relationships/hyperlink" Target="LeibleKerstin.jpg" TargetMode="External" /><Relationship Id="rId32" Type="http://schemas.openxmlformats.org/officeDocument/2006/relationships/hyperlink" Target="B&#65533;strinUdo2.jpg" TargetMode="External" /><Relationship Id="rId33" Type="http://schemas.openxmlformats.org/officeDocument/2006/relationships/hyperlink" Target="MeuserSabine.jpg" TargetMode="External" /><Relationship Id="rId34" Type="http://schemas.openxmlformats.org/officeDocument/2006/relationships/hyperlink" Target="SpeiserManfred.jpg" TargetMode="External" /><Relationship Id="rId35" Type="http://schemas.openxmlformats.org/officeDocument/2006/relationships/hyperlink" Target="MuellerStefan.jpg" TargetMode="External" /><Relationship Id="rId36" Type="http://schemas.openxmlformats.org/officeDocument/2006/relationships/hyperlink" Target="VrankarJosef.jpg" TargetMode="External" /><Relationship Id="rId37" Type="http://schemas.openxmlformats.org/officeDocument/2006/relationships/hyperlink" Target="sch&#65533;fersUlli.jpg" TargetMode="External" /><Relationship Id="rId38" Type="http://schemas.openxmlformats.org/officeDocument/2006/relationships/hyperlink" Target="RoedererCarina.JPG" TargetMode="External" /><Relationship Id="rId39" Type="http://schemas.openxmlformats.org/officeDocument/2006/relationships/hyperlink" Target="SchneiderERnst.jpg" TargetMode="External" /><Relationship Id="rId40" Type="http://schemas.openxmlformats.org/officeDocument/2006/relationships/hyperlink" Target="SchneiderRaimund.jpg" TargetMode="External" /><Relationship Id="rId41" Type="http://schemas.openxmlformats.org/officeDocument/2006/relationships/hyperlink" Target="CeminAlexander.jpg" TargetMode="External" /><Relationship Id="rId42" Type="http://schemas.openxmlformats.org/officeDocument/2006/relationships/hyperlink" Target="LeibleRolf.JPG" TargetMode="External" /><Relationship Id="rId43" Type="http://schemas.openxmlformats.org/officeDocument/2006/relationships/hyperlink" Target="Kolbkarsten1.jpg" TargetMode="External" /><Relationship Id="rId44" Type="http://schemas.openxmlformats.org/officeDocument/2006/relationships/hyperlink" Target="GrassAndrea.jpg" TargetMode="External" /><Relationship Id="rId45" Type="http://schemas.openxmlformats.org/officeDocument/2006/relationships/hyperlink" Target="SaurChristian.jpg" TargetMode="External" /><Relationship Id="rId46" Type="http://schemas.openxmlformats.org/officeDocument/2006/relationships/hyperlink" Target="KassnerMarita.jpg" TargetMode="External" /><Relationship Id="rId47" Type="http://schemas.openxmlformats.org/officeDocument/2006/relationships/hyperlink" Target="HumpertUrsel.jpg" TargetMode="External" /><Relationship Id="rId48" Type="http://schemas.openxmlformats.org/officeDocument/2006/relationships/hyperlink" Target="MehnRoger.jpg" TargetMode="External" /><Relationship Id="rId49" Type="http://schemas.openxmlformats.org/officeDocument/2006/relationships/hyperlink" Target="DeichelbohrerThomas.jpg" TargetMode="External" /><Relationship Id="rId50" Type="http://schemas.openxmlformats.org/officeDocument/2006/relationships/hyperlink" Target="R&#65533;gnerUlrich.jpg" TargetMode="External" /><Relationship Id="rId51" Type="http://schemas.openxmlformats.org/officeDocument/2006/relationships/hyperlink" Target="KuczorraAlfred.jpg" TargetMode="External" /><Relationship Id="rId52" Type="http://schemas.openxmlformats.org/officeDocument/2006/relationships/hyperlink" Target="EisenFredy.jpg" TargetMode="External" /><Relationship Id="rId53" Type="http://schemas.openxmlformats.org/officeDocument/2006/relationships/hyperlink" Target="RitterHeinz.jpg" TargetMode="External" /><Relationship Id="rId54" Type="http://schemas.openxmlformats.org/officeDocument/2006/relationships/hyperlink" Target="SchwabeRichard.jpg" TargetMode="External" /><Relationship Id="rId55" Type="http://schemas.openxmlformats.org/officeDocument/2006/relationships/hyperlink" Target="SchablasJohann.jpg" TargetMode="External" /><Relationship Id="rId56" Type="http://schemas.openxmlformats.org/officeDocument/2006/relationships/hyperlink" Target="HussnerRene.jpg" TargetMode="External" /><Relationship Id="rId57" Type="http://schemas.openxmlformats.org/officeDocument/2006/relationships/hyperlink" Target="KnappRosy.jpg" TargetMode="External" /><Relationship Id="rId58" Type="http://schemas.openxmlformats.org/officeDocument/2006/relationships/hyperlink" Target="EngelhardtJuergen1.jpg" TargetMode="External" /><Relationship Id="rId59" Type="http://schemas.openxmlformats.org/officeDocument/2006/relationships/hyperlink" Target="FeesHerbert.jpg" TargetMode="External" /><Relationship Id="rId60" Type="http://schemas.openxmlformats.org/officeDocument/2006/relationships/hyperlink" Target="LoewKarl.jpg" TargetMode="External" /><Relationship Id="rId61" Type="http://schemas.openxmlformats.org/officeDocument/2006/relationships/hyperlink" Target="MargraffSerge.jpg" TargetMode="External" /><Relationship Id="rId62" Type="http://schemas.openxmlformats.org/officeDocument/2006/relationships/hyperlink" Target="HaeckelChristoph.jpg" TargetMode="External" /><Relationship Id="rId63" Type="http://schemas.openxmlformats.org/officeDocument/2006/relationships/hyperlink" Target="MildenbergerKarl.jpg" TargetMode="External" /><Relationship Id="rId64" Type="http://schemas.openxmlformats.org/officeDocument/2006/relationships/hyperlink" Target="AllgeierArthur.jpg" TargetMode="External" /><Relationship Id="rId65" Type="http://schemas.openxmlformats.org/officeDocument/2006/relationships/hyperlink" Target="LaueAndreas.jpg" TargetMode="External" /><Relationship Id="rId66" Type="http://schemas.openxmlformats.org/officeDocument/2006/relationships/hyperlink" Target="SchulzMarieLuise.jpg" TargetMode="External" /><Relationship Id="rId67" Type="http://schemas.openxmlformats.org/officeDocument/2006/relationships/hyperlink" Target="DeckerSiegfried.jpg" TargetMode="External" /><Relationship Id="rId68" Type="http://schemas.openxmlformats.org/officeDocument/2006/relationships/hyperlink" Target="EichhornMartina.jpg" TargetMode="External" /><Relationship Id="rId69" Type="http://schemas.openxmlformats.org/officeDocument/2006/relationships/hyperlink" Target="NoldGerda.JPG" TargetMode="External" /><Relationship Id="rId70" Type="http://schemas.openxmlformats.org/officeDocument/2006/relationships/hyperlink" Target="BarsantiAnja.jpg" TargetMode="External" /><Relationship Id="rId71" Type="http://schemas.openxmlformats.org/officeDocument/2006/relationships/hyperlink" Target="Nausch&#65533;tzCornelia.jpg" TargetMode="External" /><Relationship Id="rId72" Type="http://schemas.openxmlformats.org/officeDocument/2006/relationships/hyperlink" Target="JungmannNorbert.jpg" TargetMode="External" /><Relationship Id="rId73" Type="http://schemas.openxmlformats.org/officeDocument/2006/relationships/hyperlink" Target="SchottMario.jpg" TargetMode="External" /><Relationship Id="rId74" Type="http://schemas.openxmlformats.org/officeDocument/2006/relationships/hyperlink" Target="VogtHerbert.jpg" TargetMode="External" /><Relationship Id="rId75" Type="http://schemas.openxmlformats.org/officeDocument/2006/relationships/hyperlink" Target="BussAlfred.jpg" TargetMode="External" /><Relationship Id="rId76" Type="http://schemas.openxmlformats.org/officeDocument/2006/relationships/hyperlink" Target="WallDieter.jpg" TargetMode="External" /><Relationship Id="rId77" Type="http://schemas.openxmlformats.org/officeDocument/2006/relationships/hyperlink" Target="CzerwinskiKlaus.jpg" TargetMode="External" /><Relationship Id="rId78" Type="http://schemas.openxmlformats.org/officeDocument/2006/relationships/hyperlink" Target="B&#65533;rSteffen.jpg" TargetMode="External" /><Relationship Id="rId79" Type="http://schemas.openxmlformats.org/officeDocument/2006/relationships/hyperlink" Target="LuefAlois.jpg" TargetMode="External" /><Relationship Id="rId80" Type="http://schemas.openxmlformats.org/officeDocument/2006/relationships/hyperlink" Target="SyniakNorbert.jpg" TargetMode="External" /><Relationship Id="rId81" Type="http://schemas.openxmlformats.org/officeDocument/2006/relationships/hyperlink" Target="StengerKerstin.jpg" TargetMode="External" /><Relationship Id="rId82" Type="http://schemas.openxmlformats.org/officeDocument/2006/relationships/hyperlink" Target="R&#65533;sslerUwe.jpg" TargetMode="External" /><Relationship Id="rId83" Type="http://schemas.openxmlformats.org/officeDocument/2006/relationships/hyperlink" Target="Sch&#65533;nbroichChristian.jpg" TargetMode="External" /><Relationship Id="rId84" Type="http://schemas.openxmlformats.org/officeDocument/2006/relationships/hyperlink" Target="MarxHeino.jpg" TargetMode="External" /><Relationship Id="rId85" Type="http://schemas.openxmlformats.org/officeDocument/2006/relationships/hyperlink" Target="WierzHans.jpg" TargetMode="External" /><Relationship Id="rId86" Type="http://schemas.openxmlformats.org/officeDocument/2006/relationships/hyperlink" Target="SchilliBeate.jpg" TargetMode="External" /><Relationship Id="rId87" Type="http://schemas.openxmlformats.org/officeDocument/2006/relationships/hyperlink" Target="JungmannGerd.jpg" TargetMode="External" /><Relationship Id="rId88" Type="http://schemas.openxmlformats.org/officeDocument/2006/relationships/hyperlink" Target="KampRudolf.jpg" TargetMode="External" /><Relationship Id="rId89" Type="http://schemas.openxmlformats.org/officeDocument/2006/relationships/hyperlink" Target="BraunCharles.jpg" TargetMode="External" /><Relationship Id="rId90" Type="http://schemas.openxmlformats.org/officeDocument/2006/relationships/hyperlink" Target="H&#65533;gelUwe.jpg" TargetMode="External" /><Relationship Id="rId91" Type="http://schemas.openxmlformats.org/officeDocument/2006/relationships/hyperlink" Target="MeyerUlrich.jpg" TargetMode="External" /><Relationship Id="rId92" Type="http://schemas.openxmlformats.org/officeDocument/2006/relationships/hyperlink" Target="SchneiderManuela.jpg" TargetMode="External" /><Relationship Id="rId93" Type="http://schemas.openxmlformats.org/officeDocument/2006/relationships/hyperlink" Target="G&#65533;ngAntonia.jpg" TargetMode="External" /><Relationship Id="rId94" Type="http://schemas.openxmlformats.org/officeDocument/2006/relationships/hyperlink" Target="SesianiRobert.jpg" TargetMode="External" /><Relationship Id="rId95" Type="http://schemas.openxmlformats.org/officeDocument/2006/relationships/hyperlink" Target="S&#65533;ssWolfgang.jpg" TargetMode="External" /><Relationship Id="rId96" Type="http://schemas.openxmlformats.org/officeDocument/2006/relationships/hyperlink" Target="KochWalter.jpg" TargetMode="External" /><Relationship Id="rId97" Type="http://schemas.openxmlformats.org/officeDocument/2006/relationships/hyperlink" Target="MichaelisRudi.jpg" TargetMode="External" /><Relationship Id="rId98" Type="http://schemas.openxmlformats.org/officeDocument/2006/relationships/hyperlink" Target="N&#65533;tzelSascha.jpg" TargetMode="External" /><Relationship Id="rId99" Type="http://schemas.openxmlformats.org/officeDocument/2006/relationships/hyperlink" Target="KassnerAnnika.jpg" TargetMode="External" /><Relationship Id="rId100" Type="http://schemas.openxmlformats.org/officeDocument/2006/relationships/hyperlink" Target="SuhmRichard.jpg" TargetMode="External" /><Relationship Id="rId101" Type="http://schemas.openxmlformats.org/officeDocument/2006/relationships/hyperlink" Target="PurschEdgar.jpg" TargetMode="External" /><Relationship Id="rId102" Type="http://schemas.openxmlformats.org/officeDocument/2006/relationships/hyperlink" Target="Tsch&#65533;peJoachim.jpg" TargetMode="External" /><Relationship Id="rId103" Type="http://schemas.openxmlformats.org/officeDocument/2006/relationships/hyperlink" Target="Tsch&#65533;peJosef.jpg" TargetMode="External" /><Relationship Id="rId104" Type="http://schemas.openxmlformats.org/officeDocument/2006/relationships/hyperlink" Target="Br&#65533;cknerSiegfried.jpg" TargetMode="External" /><Relationship Id="rId105" Type="http://schemas.openxmlformats.org/officeDocument/2006/relationships/hyperlink" Target="M&#65533;rzRainer.jpg" TargetMode="External" /><Relationship Id="rId106" Type="http://schemas.openxmlformats.org/officeDocument/2006/relationships/hyperlink" Target="KudererMarina.jpg" TargetMode="External" /><Relationship Id="rId107" Type="http://schemas.openxmlformats.org/officeDocument/2006/relationships/hyperlink" Target="WalterCorinna.jpg" TargetMode="External" /><Relationship Id="rId108" Type="http://schemas.openxmlformats.org/officeDocument/2006/relationships/hyperlink" Target="KudererMarina.jpg" TargetMode="External" /><Relationship Id="rId109" Type="http://schemas.openxmlformats.org/officeDocument/2006/relationships/hyperlink" Target="HarnischPeter.jpg" TargetMode="External" /><Relationship Id="rId110" Type="http://schemas.openxmlformats.org/officeDocument/2006/relationships/hyperlink" Target="RoutnerFrank.jpg" TargetMode="External" /><Relationship Id="rId111" Type="http://schemas.openxmlformats.org/officeDocument/2006/relationships/hyperlink" Target="RoutnerCathrine.jpg" TargetMode="External" /><Relationship Id="rId112" Type="http://schemas.openxmlformats.org/officeDocument/2006/relationships/hyperlink" Target="SerrerWalter.jpg" TargetMode="External" /><Relationship Id="rId113" Type="http://schemas.openxmlformats.org/officeDocument/2006/relationships/hyperlink" Target="WeberWalter.jpg" TargetMode="External" /><Relationship Id="rId114" Type="http://schemas.openxmlformats.org/officeDocument/2006/relationships/hyperlink" Target="SchermerWerner.jpg" TargetMode="External" /><Relationship Id="rId115" Type="http://schemas.openxmlformats.org/officeDocument/2006/relationships/hyperlink" Target="RuettenWilli.jpg" TargetMode="External" /><Relationship Id="rId116" Type="http://schemas.openxmlformats.org/officeDocument/2006/relationships/hyperlink" Target="BergerSiegfried.jpg" TargetMode="External" /><Relationship Id="rId117" Type="http://schemas.openxmlformats.org/officeDocument/2006/relationships/hyperlink" Target="Sch&#65533;tterleGerhard.jpg" TargetMode="External" /><Relationship Id="rId118" Type="http://schemas.openxmlformats.org/officeDocument/2006/relationships/hyperlink" Target="StadermannNatalie.jpg" TargetMode="External" /><Relationship Id="rId119" Type="http://schemas.openxmlformats.org/officeDocument/2006/relationships/hyperlink" Target="ReiterFelix.jpg" TargetMode="External" /><Relationship Id="rId120" Type="http://schemas.openxmlformats.org/officeDocument/2006/relationships/hyperlink" Target="L&#65533;rchJessica.jpg" TargetMode="External" /><Relationship Id="rId121" Type="http://schemas.openxmlformats.org/officeDocument/2006/relationships/hyperlink" Target="MeierSilke.jpg" TargetMode="External" /><Relationship Id="rId122" Type="http://schemas.openxmlformats.org/officeDocument/2006/relationships/hyperlink" Target="WalterFrank.jpg" TargetMode="External" /><Relationship Id="rId123" Type="http://schemas.openxmlformats.org/officeDocument/2006/relationships/hyperlink" Target="HahnIngo.jpg" TargetMode="External" /><Relationship Id="rId124" Type="http://schemas.openxmlformats.org/officeDocument/2006/relationships/hyperlink" Target="BaumgartnerAnita.jpg" TargetMode="External" /><Relationship Id="rId125" Type="http://schemas.openxmlformats.org/officeDocument/2006/relationships/hyperlink" Target="ZinkBernd.jpg" TargetMode="External" /><Relationship Id="rId126" Type="http://schemas.openxmlformats.org/officeDocument/2006/relationships/hyperlink" Target="EggFreddy.jpg" TargetMode="External" /><Relationship Id="rId127" Type="http://schemas.openxmlformats.org/officeDocument/2006/relationships/hyperlink" Target="BernhadtGeworges.jpg" TargetMode="External" /><Relationship Id="rId128" Type="http://schemas.openxmlformats.org/officeDocument/2006/relationships/hyperlink" Target="HahnIngo.jpg" TargetMode="External" /><Relationship Id="rId129" Type="http://schemas.openxmlformats.org/officeDocument/2006/relationships/hyperlink" Target="L&#65533;rchNatascha.jpg" TargetMode="External" /><Relationship Id="rId130" Type="http://schemas.openxmlformats.org/officeDocument/2006/relationships/hyperlink" Target="ZevnikJosef.jpg" TargetMode="External" /><Relationship Id="rId131" Type="http://schemas.openxmlformats.org/officeDocument/2006/relationships/hyperlink" Target="SiehlErhard.jpg" TargetMode="External" /><Relationship Id="rId132" Type="http://schemas.openxmlformats.org/officeDocument/2006/relationships/hyperlink" Target="WiegeleBernd.jpg" TargetMode="External" /><Relationship Id="rId133" Type="http://schemas.openxmlformats.org/officeDocument/2006/relationships/hyperlink" Target="RossGerhard.jpg" TargetMode="External" /><Relationship Id="rId134" Type="http://schemas.openxmlformats.org/officeDocument/2006/relationships/hyperlink" Target="JuergesEdgar.jpg" TargetMode="External" /><Relationship Id="rId135" Type="http://schemas.openxmlformats.org/officeDocument/2006/relationships/hyperlink" Target="SchuetterleFrank.jpg" TargetMode="External" /><Relationship Id="rId136" Type="http://schemas.openxmlformats.org/officeDocument/2006/relationships/hyperlink" Target="RuettenChrista.JPG" TargetMode="External" /><Relationship Id="rId137" Type="http://schemas.openxmlformats.org/officeDocument/2006/relationships/hyperlink" Target="BenkertSascha.jpg" TargetMode="External" /><Relationship Id="rId138" Type="http://schemas.openxmlformats.org/officeDocument/2006/relationships/hyperlink" Target="FrischatKarlHeinz.jpg" TargetMode="External" /><Relationship Id="rId139" Type="http://schemas.openxmlformats.org/officeDocument/2006/relationships/hyperlink" Target="HeinschKerin.jpg" TargetMode="External" /><Relationship Id="rId140" Type="http://schemas.openxmlformats.org/officeDocument/2006/relationships/hyperlink" Target="HabichGuenther.jpg" TargetMode="External" /><Relationship Id="rId141" Type="http://schemas.openxmlformats.org/officeDocument/2006/relationships/hyperlink" Target="RischkeJens.jpg" TargetMode="External" /><Relationship Id="rId142" Type="http://schemas.openxmlformats.org/officeDocument/2006/relationships/hyperlink" Target="ChristMichel.jpg" TargetMode="External" /><Relationship Id="rId143" Type="http://schemas.openxmlformats.org/officeDocument/2006/relationships/hyperlink" Target="PfeiferMichael.jpg" TargetMode="External" /><Relationship Id="rId144" Type="http://schemas.openxmlformats.org/officeDocument/2006/relationships/hyperlink" Target="SchneidersmannBrigitte.jpg" TargetMode="External" /><Relationship Id="rId145" Type="http://schemas.openxmlformats.org/officeDocument/2006/relationships/hyperlink" Target="SchweizerToni.JPG" TargetMode="External" /><Relationship Id="rId146" Type="http://schemas.openxmlformats.org/officeDocument/2006/relationships/hyperlink" Target="HoyerSiegfried.jpg" TargetMode="External" /><Relationship Id="rId147" Type="http://schemas.openxmlformats.org/officeDocument/2006/relationships/hyperlink" Target="GrasmannPeter.jpg" TargetMode="External" /><Relationship Id="rId148" Type="http://schemas.openxmlformats.org/officeDocument/2006/relationships/hyperlink" Target="HahnIngo.jpg" TargetMode="External" /><Relationship Id="rId149" Type="http://schemas.openxmlformats.org/officeDocument/2006/relationships/hyperlink" Target="S&#65533;ssBettina.jpg" TargetMode="External" /><Relationship Id="rId150" Type="http://schemas.openxmlformats.org/officeDocument/2006/relationships/hyperlink" Target="NEGEREigeneRekorde86-2020.xls" TargetMode="External" /><Relationship Id="rId151" Type="http://schemas.openxmlformats.org/officeDocument/2006/relationships/drawing" Target="../drawings/drawing1.xml" /><Relationship Id="rId15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BK41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W10" sqref="W10"/>
    </sheetView>
  </sheetViews>
  <sheetFormatPr defaultColWidth="11.421875" defaultRowHeight="12.75"/>
  <cols>
    <col min="1" max="1" width="5.57421875" style="12" customWidth="1"/>
    <col min="2" max="2" width="24.28125" style="12" customWidth="1"/>
    <col min="3" max="3" width="5.57421875" style="4" customWidth="1"/>
    <col min="4" max="5" width="7.57421875" style="12" customWidth="1"/>
    <col min="6" max="7" width="7.7109375" style="12" customWidth="1"/>
    <col min="8" max="28" width="7.7109375" style="4" customWidth="1"/>
    <col min="29" max="38" width="7.57421875" style="4" customWidth="1"/>
    <col min="39" max="39" width="9.00390625" style="4" customWidth="1"/>
    <col min="40" max="51" width="11.421875" style="4" customWidth="1"/>
    <col min="52" max="16384" width="11.421875" style="12" customWidth="1"/>
  </cols>
  <sheetData>
    <row r="1" spans="1:63" ht="36.75" customHeight="1" thickBot="1">
      <c r="A1" s="175" t="s">
        <v>27</v>
      </c>
      <c r="B1" s="176" t="s">
        <v>27</v>
      </c>
      <c r="C1" s="223" t="s">
        <v>42</v>
      </c>
      <c r="D1" s="219" t="s">
        <v>41</v>
      </c>
      <c r="E1" s="220"/>
      <c r="F1" s="220"/>
      <c r="G1" s="220"/>
      <c r="H1" s="220"/>
      <c r="I1" s="220"/>
      <c r="J1" s="220"/>
      <c r="K1" s="220"/>
      <c r="L1" s="220"/>
      <c r="M1" s="220"/>
      <c r="N1" s="218" t="s">
        <v>172</v>
      </c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5"/>
      <c r="AE1" s="215"/>
      <c r="AF1" s="215"/>
      <c r="AG1" s="215"/>
      <c r="AH1" s="215"/>
      <c r="AI1" s="216"/>
      <c r="AJ1" s="216"/>
      <c r="AK1" s="216"/>
      <c r="AL1" s="217" t="s">
        <v>27</v>
      </c>
      <c r="AM1" s="172"/>
      <c r="AN1" s="10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</row>
    <row r="2" spans="1:46" s="17" customFormat="1" ht="21" thickBot="1">
      <c r="A2" s="13" t="s">
        <v>32</v>
      </c>
      <c r="B2" s="14" t="s">
        <v>34</v>
      </c>
      <c r="C2" s="224" t="s">
        <v>43</v>
      </c>
      <c r="D2" s="190">
        <v>1986</v>
      </c>
      <c r="E2" s="189">
        <v>1987</v>
      </c>
      <c r="F2" s="189">
        <v>1988</v>
      </c>
      <c r="G2" s="189">
        <v>1989</v>
      </c>
      <c r="H2" s="189">
        <v>1990</v>
      </c>
      <c r="I2" s="189">
        <v>1991</v>
      </c>
      <c r="J2" s="189">
        <v>1992</v>
      </c>
      <c r="K2" s="189">
        <v>1993</v>
      </c>
      <c r="L2" s="189">
        <v>1994</v>
      </c>
      <c r="M2" s="189">
        <v>1995</v>
      </c>
      <c r="N2" s="189">
        <v>1996</v>
      </c>
      <c r="O2" s="189">
        <v>1997</v>
      </c>
      <c r="P2" s="189">
        <v>1998</v>
      </c>
      <c r="Q2" s="189">
        <v>1999</v>
      </c>
      <c r="R2" s="189">
        <v>2000</v>
      </c>
      <c r="S2" s="189">
        <v>2001</v>
      </c>
      <c r="T2" s="189">
        <v>2002</v>
      </c>
      <c r="U2" s="189">
        <v>2003</v>
      </c>
      <c r="V2" s="189">
        <v>2004</v>
      </c>
      <c r="W2" s="189">
        <v>2005</v>
      </c>
      <c r="X2" s="189">
        <v>2006</v>
      </c>
      <c r="Y2" s="189">
        <v>2007</v>
      </c>
      <c r="Z2" s="191">
        <v>2008</v>
      </c>
      <c r="AA2" s="189">
        <v>2009</v>
      </c>
      <c r="AB2" s="189">
        <v>2010</v>
      </c>
      <c r="AC2" s="189">
        <v>2011</v>
      </c>
      <c r="AD2" s="191">
        <v>2012</v>
      </c>
      <c r="AE2" s="189">
        <v>2013</v>
      </c>
      <c r="AF2" s="191">
        <v>2014</v>
      </c>
      <c r="AG2" s="189">
        <v>2015</v>
      </c>
      <c r="AH2" s="189">
        <v>2016</v>
      </c>
      <c r="AI2" s="191">
        <v>2017</v>
      </c>
      <c r="AJ2" s="189">
        <v>2018</v>
      </c>
      <c r="AK2" s="191">
        <v>2019</v>
      </c>
      <c r="AL2" s="191">
        <v>2020</v>
      </c>
      <c r="AM2" s="177" t="s">
        <v>28</v>
      </c>
      <c r="AN2" s="15"/>
      <c r="AO2" s="16"/>
      <c r="AP2" s="16"/>
      <c r="AQ2" s="16"/>
      <c r="AR2" s="16"/>
      <c r="AS2" s="16"/>
      <c r="AT2" s="16"/>
    </row>
    <row r="3" spans="1:46" s="17" customFormat="1" ht="3" customHeight="1" thickBot="1">
      <c r="A3" s="18"/>
      <c r="B3" s="19"/>
      <c r="C3" s="171"/>
      <c r="D3" s="164"/>
      <c r="E3" s="165"/>
      <c r="F3" s="165"/>
      <c r="G3" s="165"/>
      <c r="H3" s="166"/>
      <c r="I3" s="167"/>
      <c r="J3" s="192"/>
      <c r="K3" s="168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7"/>
      <c r="AA3" s="165"/>
      <c r="AB3" s="165"/>
      <c r="AC3" s="165"/>
      <c r="AD3" s="168"/>
      <c r="AE3" s="168"/>
      <c r="AF3" s="169"/>
      <c r="AG3" s="167"/>
      <c r="AH3" s="170"/>
      <c r="AI3" s="162"/>
      <c r="AJ3" s="162"/>
      <c r="AK3" s="162"/>
      <c r="AL3" s="162"/>
      <c r="AM3" s="123"/>
      <c r="AN3" s="16"/>
      <c r="AO3" s="16"/>
      <c r="AP3" s="16"/>
      <c r="AQ3" s="16"/>
      <c r="AR3" s="16"/>
      <c r="AS3" s="16"/>
      <c r="AT3" s="16"/>
    </row>
    <row r="4" spans="1:46" ht="19.5" customHeight="1" thickBot="1">
      <c r="A4" s="156">
        <v>1</v>
      </c>
      <c r="B4" s="183" t="s">
        <v>22</v>
      </c>
      <c r="C4" s="207">
        <v>2318</v>
      </c>
      <c r="D4" s="163">
        <v>18305</v>
      </c>
      <c r="E4" s="161">
        <v>20531</v>
      </c>
      <c r="F4" s="36">
        <v>70559</v>
      </c>
      <c r="G4" s="36">
        <v>70914</v>
      </c>
      <c r="H4" s="27">
        <v>73638</v>
      </c>
      <c r="I4" s="54">
        <v>72390</v>
      </c>
      <c r="J4" s="202">
        <v>77247</v>
      </c>
      <c r="K4" s="32">
        <v>75916</v>
      </c>
      <c r="L4" s="27">
        <v>71457</v>
      </c>
      <c r="M4" s="27">
        <v>69339</v>
      </c>
      <c r="N4" s="27">
        <v>72497</v>
      </c>
      <c r="O4" s="27">
        <v>72898</v>
      </c>
      <c r="P4" s="27">
        <v>72584</v>
      </c>
      <c r="Q4" s="27">
        <v>71840</v>
      </c>
      <c r="R4" s="27">
        <v>73263</v>
      </c>
      <c r="S4" s="135">
        <v>74026</v>
      </c>
      <c r="T4" s="27">
        <v>68834</v>
      </c>
      <c r="U4" s="27">
        <v>70266</v>
      </c>
      <c r="V4" s="27">
        <v>71276</v>
      </c>
      <c r="W4" s="27">
        <v>66953</v>
      </c>
      <c r="X4" s="27">
        <v>68907</v>
      </c>
      <c r="Y4" s="27">
        <v>70772</v>
      </c>
      <c r="Z4" s="54">
        <v>71143</v>
      </c>
      <c r="AA4" s="36">
        <v>71867</v>
      </c>
      <c r="AB4" s="36">
        <v>71238</v>
      </c>
      <c r="AC4" s="36">
        <v>67932</v>
      </c>
      <c r="AD4" s="38">
        <v>63083</v>
      </c>
      <c r="AE4" s="39">
        <v>64186</v>
      </c>
      <c r="AF4" s="39">
        <v>67851</v>
      </c>
      <c r="AG4" s="36">
        <v>72475</v>
      </c>
      <c r="AH4" s="38">
        <v>65116</v>
      </c>
      <c r="AI4" s="39">
        <v>54938</v>
      </c>
      <c r="AJ4" s="37">
        <v>62608</v>
      </c>
      <c r="AK4" s="124">
        <v>57981</v>
      </c>
      <c r="AL4" s="124">
        <v>10383</v>
      </c>
      <c r="AM4" s="118">
        <f aca="true" t="shared" si="0" ref="AM4:AM35">SUM(D4:AL4)</f>
        <v>2275213</v>
      </c>
      <c r="AN4" s="3"/>
      <c r="AO4" s="3"/>
      <c r="AP4" s="3"/>
      <c r="AQ4" s="3"/>
      <c r="AR4" s="3"/>
      <c r="AS4" s="3"/>
      <c r="AT4" s="3"/>
    </row>
    <row r="5" spans="1:46" ht="19.5" customHeight="1" thickBot="1">
      <c r="A5" s="156">
        <v>2</v>
      </c>
      <c r="B5" s="183" t="s">
        <v>9</v>
      </c>
      <c r="C5" s="208">
        <v>2358</v>
      </c>
      <c r="D5" s="20">
        <v>19786</v>
      </c>
      <c r="E5" s="21">
        <v>20286</v>
      </c>
      <c r="F5" s="22">
        <v>58997</v>
      </c>
      <c r="G5" s="22">
        <v>62498</v>
      </c>
      <c r="H5" s="97">
        <v>69319</v>
      </c>
      <c r="I5" s="23">
        <v>72006</v>
      </c>
      <c r="J5" s="27">
        <v>69122</v>
      </c>
      <c r="K5" s="23">
        <v>65291</v>
      </c>
      <c r="L5" s="23">
        <v>64441</v>
      </c>
      <c r="M5" s="23">
        <v>64307</v>
      </c>
      <c r="N5" s="23">
        <v>70202</v>
      </c>
      <c r="O5" s="23">
        <v>69632</v>
      </c>
      <c r="P5" s="23">
        <v>69255</v>
      </c>
      <c r="Q5" s="23">
        <v>69938</v>
      </c>
      <c r="R5" s="25">
        <v>69967</v>
      </c>
      <c r="S5" s="195">
        <v>73917</v>
      </c>
      <c r="T5" s="24">
        <v>72017</v>
      </c>
      <c r="U5" s="23">
        <v>70021</v>
      </c>
      <c r="V5" s="23">
        <v>70637</v>
      </c>
      <c r="W5" s="23">
        <v>70170</v>
      </c>
      <c r="X5" s="23">
        <v>69023</v>
      </c>
      <c r="Y5" s="23">
        <v>67457</v>
      </c>
      <c r="Z5" s="25">
        <v>65897</v>
      </c>
      <c r="AA5" s="22">
        <v>70191</v>
      </c>
      <c r="AB5" s="22">
        <v>69080</v>
      </c>
      <c r="AC5" s="28">
        <v>66395</v>
      </c>
      <c r="AD5" s="29">
        <v>68270</v>
      </c>
      <c r="AE5" s="26">
        <v>69820</v>
      </c>
      <c r="AF5" s="26">
        <v>66641</v>
      </c>
      <c r="AG5" s="28">
        <v>63916</v>
      </c>
      <c r="AH5" s="29">
        <v>67855</v>
      </c>
      <c r="AI5" s="26">
        <v>62043</v>
      </c>
      <c r="AJ5" s="28">
        <v>68231</v>
      </c>
      <c r="AK5" s="46">
        <v>69199</v>
      </c>
      <c r="AL5" s="46">
        <v>55068</v>
      </c>
      <c r="AM5" s="102">
        <f t="shared" si="0"/>
        <v>2270895</v>
      </c>
      <c r="AN5" s="3"/>
      <c r="AO5" s="3"/>
      <c r="AP5" s="3"/>
      <c r="AQ5" s="3"/>
      <c r="AR5" s="3"/>
      <c r="AS5" s="3"/>
      <c r="AT5" s="3"/>
    </row>
    <row r="6" spans="1:46" ht="19.5" customHeight="1" thickBot="1">
      <c r="A6" s="156">
        <v>3</v>
      </c>
      <c r="B6" s="183" t="s">
        <v>19</v>
      </c>
      <c r="C6" s="208">
        <v>2158</v>
      </c>
      <c r="D6" s="20">
        <v>19749</v>
      </c>
      <c r="E6" s="21">
        <v>19916</v>
      </c>
      <c r="F6" s="22">
        <v>56494</v>
      </c>
      <c r="G6" s="26">
        <v>53020</v>
      </c>
      <c r="H6" s="195">
        <v>64268</v>
      </c>
      <c r="I6" s="24">
        <v>62063</v>
      </c>
      <c r="J6" s="23">
        <v>56751</v>
      </c>
      <c r="K6" s="23">
        <v>60048</v>
      </c>
      <c r="L6" s="23">
        <v>61100</v>
      </c>
      <c r="M6" s="23">
        <v>63426</v>
      </c>
      <c r="N6" s="97">
        <v>59373</v>
      </c>
      <c r="O6" s="23">
        <v>62862</v>
      </c>
      <c r="P6" s="23">
        <v>63041</v>
      </c>
      <c r="Q6" s="23">
        <v>57625</v>
      </c>
      <c r="R6" s="23">
        <v>58431</v>
      </c>
      <c r="S6" s="27">
        <v>58327</v>
      </c>
      <c r="T6" s="23">
        <v>57217</v>
      </c>
      <c r="U6" s="23">
        <v>53328</v>
      </c>
      <c r="V6" s="23">
        <v>57842</v>
      </c>
      <c r="W6" s="23">
        <v>52581</v>
      </c>
      <c r="X6" s="23">
        <v>57373</v>
      </c>
      <c r="Y6" s="23">
        <v>58178</v>
      </c>
      <c r="Z6" s="25">
        <v>56296</v>
      </c>
      <c r="AA6" s="22">
        <v>57829</v>
      </c>
      <c r="AB6" s="22">
        <v>57541</v>
      </c>
      <c r="AC6" s="28">
        <v>56380</v>
      </c>
      <c r="AD6" s="29">
        <v>54218</v>
      </c>
      <c r="AE6" s="26">
        <v>53412</v>
      </c>
      <c r="AF6" s="26">
        <v>56250</v>
      </c>
      <c r="AG6" s="28">
        <v>54753</v>
      </c>
      <c r="AH6" s="29">
        <v>57795</v>
      </c>
      <c r="AI6" s="26">
        <v>46745</v>
      </c>
      <c r="AJ6" s="28">
        <v>56091</v>
      </c>
      <c r="AK6" s="46">
        <v>55149</v>
      </c>
      <c r="AL6" s="46">
        <v>31374</v>
      </c>
      <c r="AM6" s="102">
        <f t="shared" si="0"/>
        <v>1906846</v>
      </c>
      <c r="AN6" s="3"/>
      <c r="AO6" s="3"/>
      <c r="AP6" s="3"/>
      <c r="AQ6" s="3"/>
      <c r="AR6" s="3"/>
      <c r="AS6" s="3"/>
      <c r="AT6" s="3"/>
    </row>
    <row r="7" spans="1:46" ht="19.5" customHeight="1" thickBot="1">
      <c r="A7" s="156">
        <v>4</v>
      </c>
      <c r="B7" s="183" t="s">
        <v>21</v>
      </c>
      <c r="C7" s="208">
        <v>2158</v>
      </c>
      <c r="D7" s="20">
        <v>15251</v>
      </c>
      <c r="E7" s="21">
        <v>17729</v>
      </c>
      <c r="F7" s="22">
        <v>61989</v>
      </c>
      <c r="G7" s="22">
        <v>54815</v>
      </c>
      <c r="H7" s="27">
        <v>65404</v>
      </c>
      <c r="I7" s="25">
        <v>67739</v>
      </c>
      <c r="J7" s="23">
        <v>67441</v>
      </c>
      <c r="K7" s="23">
        <v>56489</v>
      </c>
      <c r="L7" s="23">
        <v>64895</v>
      </c>
      <c r="M7" s="134">
        <v>62088</v>
      </c>
      <c r="N7" s="195">
        <v>71821</v>
      </c>
      <c r="O7" s="24">
        <v>66219</v>
      </c>
      <c r="P7" s="23">
        <v>64592</v>
      </c>
      <c r="Q7" s="23">
        <v>60412</v>
      </c>
      <c r="R7" s="23">
        <v>60187</v>
      </c>
      <c r="S7" s="23">
        <v>66993</v>
      </c>
      <c r="T7" s="23">
        <v>57726</v>
      </c>
      <c r="U7" s="23">
        <v>63968</v>
      </c>
      <c r="V7" s="23">
        <v>46135</v>
      </c>
      <c r="W7" s="23">
        <v>35398</v>
      </c>
      <c r="X7" s="23">
        <v>45309</v>
      </c>
      <c r="Y7" s="23">
        <v>35218</v>
      </c>
      <c r="Z7" s="25">
        <v>49938</v>
      </c>
      <c r="AA7" s="22">
        <v>53452</v>
      </c>
      <c r="AB7" s="22">
        <v>54514</v>
      </c>
      <c r="AC7" s="28">
        <v>51039</v>
      </c>
      <c r="AD7" s="29">
        <v>15849</v>
      </c>
      <c r="AE7" s="26">
        <v>19489</v>
      </c>
      <c r="AF7" s="26">
        <v>38866</v>
      </c>
      <c r="AG7" s="28">
        <v>23300</v>
      </c>
      <c r="AH7" s="29">
        <v>44511</v>
      </c>
      <c r="AI7" s="26">
        <v>11572</v>
      </c>
      <c r="AJ7" s="28">
        <v>38598</v>
      </c>
      <c r="AK7" s="46">
        <v>23232</v>
      </c>
      <c r="AL7" s="46">
        <v>5157</v>
      </c>
      <c r="AM7" s="102">
        <f t="shared" si="0"/>
        <v>1637335</v>
      </c>
      <c r="AN7" s="3"/>
      <c r="AO7" s="3"/>
      <c r="AP7" s="3"/>
      <c r="AQ7" s="3"/>
      <c r="AR7" s="3"/>
      <c r="AS7" s="3"/>
      <c r="AT7" s="3"/>
    </row>
    <row r="8" spans="1:46" ht="19.5" customHeight="1" thickBot="1">
      <c r="A8" s="156">
        <v>5</v>
      </c>
      <c r="B8" s="183" t="s">
        <v>25</v>
      </c>
      <c r="C8" s="208">
        <v>2312</v>
      </c>
      <c r="D8" s="30" t="s">
        <v>27</v>
      </c>
      <c r="E8" s="31" t="s">
        <v>27</v>
      </c>
      <c r="F8" s="22">
        <v>55040</v>
      </c>
      <c r="G8" s="22">
        <v>50611</v>
      </c>
      <c r="H8" s="97">
        <v>60059</v>
      </c>
      <c r="I8" s="23">
        <v>54777</v>
      </c>
      <c r="J8" s="23">
        <v>62549</v>
      </c>
      <c r="K8" s="23">
        <v>54110</v>
      </c>
      <c r="L8" s="25">
        <v>61960</v>
      </c>
      <c r="M8" s="195">
        <v>64561</v>
      </c>
      <c r="N8" s="32">
        <v>63439</v>
      </c>
      <c r="O8" s="23">
        <v>60331</v>
      </c>
      <c r="P8" s="23">
        <v>57884</v>
      </c>
      <c r="Q8" s="23">
        <v>55212</v>
      </c>
      <c r="R8" s="23">
        <v>54062</v>
      </c>
      <c r="S8" s="23">
        <v>53822</v>
      </c>
      <c r="T8" s="23">
        <v>54461</v>
      </c>
      <c r="U8" s="23">
        <v>59009</v>
      </c>
      <c r="V8" s="23">
        <v>59445</v>
      </c>
      <c r="W8" s="23">
        <v>54095</v>
      </c>
      <c r="X8" s="23">
        <v>51584</v>
      </c>
      <c r="Y8" s="23">
        <v>56504</v>
      </c>
      <c r="Z8" s="25">
        <v>56051</v>
      </c>
      <c r="AA8" s="22">
        <v>51369</v>
      </c>
      <c r="AB8" s="22">
        <v>41692</v>
      </c>
      <c r="AC8" s="28">
        <v>36214</v>
      </c>
      <c r="AD8" s="29">
        <v>34270</v>
      </c>
      <c r="AE8" s="26">
        <v>28088</v>
      </c>
      <c r="AF8" s="26">
        <v>27358</v>
      </c>
      <c r="AG8" s="28">
        <v>30105</v>
      </c>
      <c r="AH8" s="29">
        <v>24926</v>
      </c>
      <c r="AI8" s="26">
        <v>16186</v>
      </c>
      <c r="AJ8" s="28">
        <v>2355</v>
      </c>
      <c r="AK8" s="46">
        <v>813</v>
      </c>
      <c r="AL8" s="107"/>
      <c r="AM8" s="102">
        <f t="shared" si="0"/>
        <v>1492942</v>
      </c>
      <c r="AN8" s="3"/>
      <c r="AO8" s="3"/>
      <c r="AP8" s="3"/>
      <c r="AQ8" s="3"/>
      <c r="AR8" s="3"/>
      <c r="AS8" s="3"/>
      <c r="AT8" s="3"/>
    </row>
    <row r="9" spans="1:46" ht="19.5" customHeight="1" thickBot="1">
      <c r="A9" s="156">
        <v>6</v>
      </c>
      <c r="B9" s="183" t="s">
        <v>1</v>
      </c>
      <c r="C9" s="208">
        <v>2260</v>
      </c>
      <c r="D9" s="20">
        <v>17300</v>
      </c>
      <c r="E9" s="21">
        <v>17601</v>
      </c>
      <c r="F9" s="22">
        <v>56985</v>
      </c>
      <c r="G9" s="26">
        <v>57050</v>
      </c>
      <c r="H9" s="195">
        <v>59781</v>
      </c>
      <c r="I9" s="24">
        <v>59670</v>
      </c>
      <c r="J9" s="97">
        <v>51533</v>
      </c>
      <c r="K9" s="23">
        <v>53392</v>
      </c>
      <c r="L9" s="23">
        <v>51905</v>
      </c>
      <c r="M9" s="27">
        <v>49773</v>
      </c>
      <c r="N9" s="23">
        <v>53129</v>
      </c>
      <c r="O9" s="23">
        <v>49043</v>
      </c>
      <c r="P9" s="23">
        <v>58207</v>
      </c>
      <c r="Q9" s="23">
        <v>52461</v>
      </c>
      <c r="R9" s="23">
        <v>54242</v>
      </c>
      <c r="S9" s="97">
        <v>55663</v>
      </c>
      <c r="T9" s="23">
        <v>56105</v>
      </c>
      <c r="U9" s="23">
        <v>55312</v>
      </c>
      <c r="V9" s="23">
        <v>54587</v>
      </c>
      <c r="W9" s="23">
        <v>4787</v>
      </c>
      <c r="X9" s="23">
        <v>55197</v>
      </c>
      <c r="Y9" s="23">
        <v>51432</v>
      </c>
      <c r="Z9" s="25">
        <v>45578</v>
      </c>
      <c r="AA9" s="22">
        <v>55073</v>
      </c>
      <c r="AB9" s="22">
        <v>52145</v>
      </c>
      <c r="AC9" s="28">
        <v>46158</v>
      </c>
      <c r="AD9" s="29">
        <v>21841</v>
      </c>
      <c r="AE9" s="26">
        <v>2328</v>
      </c>
      <c r="AF9" s="26">
        <v>3771</v>
      </c>
      <c r="AG9" s="28">
        <v>10402</v>
      </c>
      <c r="AH9" s="29">
        <v>1828</v>
      </c>
      <c r="AI9" s="26">
        <v>2798</v>
      </c>
      <c r="AJ9" s="28">
        <v>2244</v>
      </c>
      <c r="AK9" s="46">
        <v>5384</v>
      </c>
      <c r="AL9" s="46">
        <v>1400</v>
      </c>
      <c r="AM9" s="102">
        <f t="shared" si="0"/>
        <v>1326105</v>
      </c>
      <c r="AN9" s="3"/>
      <c r="AO9" s="3"/>
      <c r="AP9" s="3"/>
      <c r="AQ9" s="3"/>
      <c r="AR9" s="3"/>
      <c r="AS9" s="3"/>
      <c r="AT9" s="3"/>
    </row>
    <row r="10" spans="1:46" ht="19.5" customHeight="1" thickBot="1">
      <c r="A10" s="156">
        <v>7</v>
      </c>
      <c r="B10" s="183" t="s">
        <v>0</v>
      </c>
      <c r="C10" s="208">
        <v>2255</v>
      </c>
      <c r="D10" s="30"/>
      <c r="E10" s="31"/>
      <c r="F10" s="31"/>
      <c r="G10" s="31"/>
      <c r="H10" s="40"/>
      <c r="I10" s="31"/>
      <c r="J10" s="95">
        <v>57215</v>
      </c>
      <c r="K10" s="23">
        <v>67155</v>
      </c>
      <c r="L10" s="23">
        <v>60326</v>
      </c>
      <c r="M10" s="23">
        <v>62163</v>
      </c>
      <c r="N10" s="23">
        <v>64645</v>
      </c>
      <c r="O10" s="23">
        <v>58091</v>
      </c>
      <c r="P10" s="23">
        <v>62673</v>
      </c>
      <c r="Q10" s="23">
        <v>69637</v>
      </c>
      <c r="R10" s="25">
        <v>69639</v>
      </c>
      <c r="S10" s="195">
        <v>69975</v>
      </c>
      <c r="T10" s="24">
        <v>59069</v>
      </c>
      <c r="U10" s="23">
        <v>54847</v>
      </c>
      <c r="V10" s="28">
        <v>45042</v>
      </c>
      <c r="W10" s="23">
        <v>26976</v>
      </c>
      <c r="X10" s="23">
        <v>61578</v>
      </c>
      <c r="Y10" s="23">
        <v>59245</v>
      </c>
      <c r="Z10" s="25">
        <v>55311</v>
      </c>
      <c r="AA10" s="22">
        <v>48317</v>
      </c>
      <c r="AB10" s="36">
        <v>53895</v>
      </c>
      <c r="AC10" s="37">
        <v>58593</v>
      </c>
      <c r="AD10" s="38">
        <v>31622</v>
      </c>
      <c r="AE10" s="39">
        <v>17403</v>
      </c>
      <c r="AF10" s="26">
        <v>20731</v>
      </c>
      <c r="AG10" s="37">
        <v>13977</v>
      </c>
      <c r="AH10" s="38">
        <v>12256</v>
      </c>
      <c r="AI10" s="39">
        <v>2449</v>
      </c>
      <c r="AJ10" s="28">
        <v>2566</v>
      </c>
      <c r="AK10" s="124">
        <v>10844</v>
      </c>
      <c r="AL10" s="124">
        <v>1169</v>
      </c>
      <c r="AM10" s="113">
        <f t="shared" si="0"/>
        <v>1277409</v>
      </c>
      <c r="AN10" s="3"/>
      <c r="AO10" s="3"/>
      <c r="AP10" s="3"/>
      <c r="AQ10" s="3"/>
      <c r="AR10" s="3"/>
      <c r="AS10" s="3"/>
      <c r="AT10" s="3"/>
    </row>
    <row r="11" spans="1:46" ht="19.5" customHeight="1" thickBot="1">
      <c r="A11" s="156">
        <v>8</v>
      </c>
      <c r="B11" s="186" t="s">
        <v>56</v>
      </c>
      <c r="C11" s="208">
        <v>2043</v>
      </c>
      <c r="D11" s="20">
        <v>17889</v>
      </c>
      <c r="E11" s="21">
        <v>18320</v>
      </c>
      <c r="F11" s="22">
        <v>61976</v>
      </c>
      <c r="G11" s="22">
        <v>66811</v>
      </c>
      <c r="H11" s="27">
        <v>62973</v>
      </c>
      <c r="I11" s="25">
        <v>64816</v>
      </c>
      <c r="J11" s="195">
        <v>66933</v>
      </c>
      <c r="K11" s="24">
        <v>65621</v>
      </c>
      <c r="L11" s="23">
        <v>64176</v>
      </c>
      <c r="M11" s="23">
        <v>60542</v>
      </c>
      <c r="N11" s="23">
        <v>63143</v>
      </c>
      <c r="O11" s="23">
        <v>62123</v>
      </c>
      <c r="P11" s="23">
        <v>63211</v>
      </c>
      <c r="Q11" s="23">
        <v>56806</v>
      </c>
      <c r="R11" s="23">
        <v>53951</v>
      </c>
      <c r="S11" s="135">
        <v>58622</v>
      </c>
      <c r="T11" s="23">
        <v>56436</v>
      </c>
      <c r="U11" s="97">
        <v>58619</v>
      </c>
      <c r="V11" s="97">
        <v>58303</v>
      </c>
      <c r="W11" s="23">
        <v>52916</v>
      </c>
      <c r="X11" s="23">
        <v>48267</v>
      </c>
      <c r="Y11" s="23">
        <v>37197</v>
      </c>
      <c r="Z11" s="25">
        <v>20236</v>
      </c>
      <c r="AA11" s="22">
        <v>18107</v>
      </c>
      <c r="AB11" s="22">
        <v>6166</v>
      </c>
      <c r="AC11" s="33"/>
      <c r="AD11" s="34"/>
      <c r="AE11" s="35"/>
      <c r="AF11" s="35"/>
      <c r="AG11" s="33"/>
      <c r="AH11" s="34"/>
      <c r="AI11" s="35"/>
      <c r="AJ11" s="33"/>
      <c r="AK11" s="107"/>
      <c r="AL11" s="107"/>
      <c r="AM11" s="102">
        <f t="shared" si="0"/>
        <v>1264160</v>
      </c>
      <c r="AN11" s="3"/>
      <c r="AO11" s="3"/>
      <c r="AP11" s="3"/>
      <c r="AQ11" s="3"/>
      <c r="AR11" s="3"/>
      <c r="AS11" s="3"/>
      <c r="AT11" s="3"/>
    </row>
    <row r="12" spans="1:46" ht="19.5" customHeight="1" thickBot="1">
      <c r="A12" s="156">
        <v>9</v>
      </c>
      <c r="B12" s="183" t="s">
        <v>5</v>
      </c>
      <c r="C12" s="208">
        <v>2047</v>
      </c>
      <c r="D12" s="30"/>
      <c r="E12" s="31"/>
      <c r="F12" s="31"/>
      <c r="G12" s="31"/>
      <c r="H12" s="31"/>
      <c r="I12" s="31"/>
      <c r="J12" s="40"/>
      <c r="K12" s="31"/>
      <c r="L12" s="31"/>
      <c r="M12" s="31"/>
      <c r="N12" s="31"/>
      <c r="O12" s="31"/>
      <c r="P12" s="31"/>
      <c r="Q12" s="31"/>
      <c r="R12" s="31" t="s">
        <v>27</v>
      </c>
      <c r="S12" s="23">
        <v>30210</v>
      </c>
      <c r="T12" s="25">
        <v>65374</v>
      </c>
      <c r="U12" s="195">
        <v>70770</v>
      </c>
      <c r="V12" s="131">
        <v>68304</v>
      </c>
      <c r="W12" s="23">
        <v>68859</v>
      </c>
      <c r="X12" s="23">
        <v>66834</v>
      </c>
      <c r="Y12" s="23">
        <v>65962</v>
      </c>
      <c r="Z12" s="25">
        <v>60421</v>
      </c>
      <c r="AA12" s="22">
        <v>65721</v>
      </c>
      <c r="AB12" s="22">
        <v>64149</v>
      </c>
      <c r="AC12" s="28">
        <v>64079</v>
      </c>
      <c r="AD12" s="25">
        <v>63118</v>
      </c>
      <c r="AE12" s="25">
        <v>58169</v>
      </c>
      <c r="AF12" s="25">
        <v>63317</v>
      </c>
      <c r="AG12" s="23">
        <v>66103</v>
      </c>
      <c r="AH12" s="43">
        <v>62559</v>
      </c>
      <c r="AI12" s="25">
        <v>63028</v>
      </c>
      <c r="AJ12" s="23">
        <v>64827</v>
      </c>
      <c r="AK12" s="24">
        <v>62967</v>
      </c>
      <c r="AL12" s="24">
        <v>59598</v>
      </c>
      <c r="AM12" s="102">
        <f>SUM(D12:AL12)</f>
        <v>1254369</v>
      </c>
      <c r="AN12" s="3"/>
      <c r="AO12" s="3"/>
      <c r="AP12" s="3"/>
      <c r="AQ12" s="3"/>
      <c r="AR12" s="3"/>
      <c r="AS12" s="3"/>
      <c r="AT12" s="3"/>
    </row>
    <row r="13" spans="1:46" ht="19.5" customHeight="1" thickBot="1">
      <c r="A13" s="156">
        <v>10</v>
      </c>
      <c r="B13" s="183" t="s">
        <v>20</v>
      </c>
      <c r="C13" s="208">
        <v>2214</v>
      </c>
      <c r="D13" s="30"/>
      <c r="E13" s="31"/>
      <c r="F13" s="31"/>
      <c r="G13" s="31"/>
      <c r="H13" s="31"/>
      <c r="I13" s="40"/>
      <c r="J13" s="40"/>
      <c r="K13" s="31"/>
      <c r="L13" s="31"/>
      <c r="M13" s="31"/>
      <c r="N13" s="31"/>
      <c r="O13" s="31" t="s">
        <v>27</v>
      </c>
      <c r="P13" s="31" t="s">
        <v>27</v>
      </c>
      <c r="Q13" s="23">
        <v>59222</v>
      </c>
      <c r="R13" s="23">
        <v>69493</v>
      </c>
      <c r="S13" s="23">
        <v>69615</v>
      </c>
      <c r="T13" s="23">
        <v>68359</v>
      </c>
      <c r="U13" s="193">
        <v>67788</v>
      </c>
      <c r="V13" s="195">
        <v>71424</v>
      </c>
      <c r="W13" s="24">
        <v>52340</v>
      </c>
      <c r="X13" s="23">
        <v>60018</v>
      </c>
      <c r="Y13" s="23">
        <v>63648</v>
      </c>
      <c r="Z13" s="25">
        <v>60839</v>
      </c>
      <c r="AA13" s="22">
        <v>56811</v>
      </c>
      <c r="AB13" s="22">
        <v>63087</v>
      </c>
      <c r="AC13" s="28">
        <v>61187</v>
      </c>
      <c r="AD13" s="29">
        <v>60776</v>
      </c>
      <c r="AE13" s="26">
        <v>61447</v>
      </c>
      <c r="AF13" s="26">
        <v>65219</v>
      </c>
      <c r="AG13" s="28">
        <v>67067</v>
      </c>
      <c r="AH13" s="29">
        <v>53704</v>
      </c>
      <c r="AI13" s="26">
        <v>25497</v>
      </c>
      <c r="AJ13" s="28">
        <v>43397</v>
      </c>
      <c r="AK13" s="46">
        <v>42458</v>
      </c>
      <c r="AL13" s="46">
        <v>4537</v>
      </c>
      <c r="AM13" s="102">
        <f t="shared" si="0"/>
        <v>1247933</v>
      </c>
      <c r="AN13" s="3"/>
      <c r="AO13" s="3"/>
      <c r="AP13" s="3"/>
      <c r="AQ13" s="3"/>
      <c r="AR13" s="3"/>
      <c r="AS13" s="3"/>
      <c r="AT13" s="3"/>
    </row>
    <row r="14" spans="1:46" ht="19.5" customHeight="1" thickBot="1">
      <c r="A14" s="156">
        <v>11</v>
      </c>
      <c r="B14" s="183" t="s">
        <v>24</v>
      </c>
      <c r="C14" s="208">
        <v>2068</v>
      </c>
      <c r="D14" s="30"/>
      <c r="E14" s="31"/>
      <c r="F14" s="31"/>
      <c r="G14" s="31"/>
      <c r="H14" s="31"/>
      <c r="I14" s="47"/>
      <c r="J14" s="106" t="s">
        <v>27</v>
      </c>
      <c r="K14" s="31"/>
      <c r="L14" s="31"/>
      <c r="M14" s="31"/>
      <c r="N14" s="31"/>
      <c r="O14" s="31"/>
      <c r="P14" s="31"/>
      <c r="Q14" s="31"/>
      <c r="R14" s="23">
        <v>9977</v>
      </c>
      <c r="S14" s="135">
        <v>66290</v>
      </c>
      <c r="T14" s="25">
        <v>65505</v>
      </c>
      <c r="U14" s="195">
        <v>71030</v>
      </c>
      <c r="V14" s="124">
        <v>63191</v>
      </c>
      <c r="W14" s="23">
        <v>50111</v>
      </c>
      <c r="X14" s="23">
        <v>60327</v>
      </c>
      <c r="Y14" s="23">
        <v>55045</v>
      </c>
      <c r="Z14" s="25">
        <v>65855</v>
      </c>
      <c r="AA14" s="22">
        <v>52228</v>
      </c>
      <c r="AB14" s="22">
        <v>55236</v>
      </c>
      <c r="AC14" s="28">
        <v>48152</v>
      </c>
      <c r="AD14" s="29">
        <v>54915</v>
      </c>
      <c r="AE14" s="25">
        <v>58749</v>
      </c>
      <c r="AF14" s="25">
        <v>33454</v>
      </c>
      <c r="AG14" s="23">
        <v>32777</v>
      </c>
      <c r="AH14" s="43">
        <v>67940</v>
      </c>
      <c r="AI14" s="25">
        <v>64355</v>
      </c>
      <c r="AJ14" s="23">
        <v>52475</v>
      </c>
      <c r="AK14" s="24">
        <v>57915</v>
      </c>
      <c r="AL14" s="24">
        <v>40904</v>
      </c>
      <c r="AM14" s="102">
        <f t="shared" si="0"/>
        <v>1126431</v>
      </c>
      <c r="AN14" s="3"/>
      <c r="AO14" s="3"/>
      <c r="AP14" s="3"/>
      <c r="AQ14" s="3"/>
      <c r="AR14" s="3"/>
      <c r="AS14" s="3"/>
      <c r="AT14" s="3"/>
    </row>
    <row r="15" spans="1:46" ht="19.5" customHeight="1" thickBot="1">
      <c r="A15" s="156">
        <v>12</v>
      </c>
      <c r="B15" s="183" t="s">
        <v>26</v>
      </c>
      <c r="C15" s="208">
        <v>2244</v>
      </c>
      <c r="D15" s="30"/>
      <c r="E15" s="31"/>
      <c r="F15" s="31"/>
      <c r="G15" s="31"/>
      <c r="H15" s="31"/>
      <c r="I15" s="47"/>
      <c r="J15" s="31"/>
      <c r="K15" s="31"/>
      <c r="L15" s="23">
        <v>49582</v>
      </c>
      <c r="M15" s="23">
        <v>54022</v>
      </c>
      <c r="N15" s="23">
        <v>26158</v>
      </c>
      <c r="O15" s="23">
        <v>60570</v>
      </c>
      <c r="P15" s="23">
        <v>28908</v>
      </c>
      <c r="Q15" s="27">
        <v>41913</v>
      </c>
      <c r="R15" s="25">
        <v>65505</v>
      </c>
      <c r="S15" s="195">
        <v>73191</v>
      </c>
      <c r="T15" s="24">
        <v>71689</v>
      </c>
      <c r="U15" s="135">
        <v>64014</v>
      </c>
      <c r="V15" s="28">
        <v>33255</v>
      </c>
      <c r="W15" s="23">
        <v>28864</v>
      </c>
      <c r="X15" s="23">
        <v>47136</v>
      </c>
      <c r="Y15" s="23">
        <v>63272</v>
      </c>
      <c r="Z15" s="25">
        <v>32922</v>
      </c>
      <c r="AA15" s="22">
        <v>29851</v>
      </c>
      <c r="AB15" s="22">
        <v>30253</v>
      </c>
      <c r="AC15" s="28">
        <v>33134</v>
      </c>
      <c r="AD15" s="29">
        <v>26422</v>
      </c>
      <c r="AE15" s="26">
        <v>17847</v>
      </c>
      <c r="AF15" s="26">
        <v>25554</v>
      </c>
      <c r="AG15" s="28">
        <v>29495</v>
      </c>
      <c r="AH15" s="29">
        <v>16834</v>
      </c>
      <c r="AI15" s="26">
        <v>38014</v>
      </c>
      <c r="AJ15" s="28">
        <v>43430</v>
      </c>
      <c r="AK15" s="46">
        <v>46319</v>
      </c>
      <c r="AL15" s="46">
        <v>6132</v>
      </c>
      <c r="AM15" s="102">
        <f t="shared" si="0"/>
        <v>1084286</v>
      </c>
      <c r="AN15" s="3"/>
      <c r="AO15" s="3"/>
      <c r="AP15" s="3"/>
      <c r="AQ15" s="3"/>
      <c r="AR15" s="3"/>
      <c r="AS15" s="3"/>
      <c r="AT15" s="3"/>
    </row>
    <row r="16" spans="1:46" ht="19.5" customHeight="1" thickBot="1">
      <c r="A16" s="156">
        <v>13</v>
      </c>
      <c r="B16" s="183" t="s">
        <v>3</v>
      </c>
      <c r="C16" s="208">
        <v>2120</v>
      </c>
      <c r="D16" s="30"/>
      <c r="E16" s="31"/>
      <c r="F16" s="22">
        <v>53055</v>
      </c>
      <c r="G16" s="22">
        <v>59467</v>
      </c>
      <c r="H16" s="25">
        <v>65962</v>
      </c>
      <c r="I16" s="195">
        <v>66296</v>
      </c>
      <c r="J16" s="24">
        <v>65785</v>
      </c>
      <c r="K16" s="23">
        <v>55046</v>
      </c>
      <c r="L16" s="23">
        <v>61972</v>
      </c>
      <c r="M16" s="23">
        <v>63414</v>
      </c>
      <c r="N16" s="23">
        <v>62623</v>
      </c>
      <c r="O16" s="23">
        <v>65709</v>
      </c>
      <c r="P16" s="23">
        <v>61706</v>
      </c>
      <c r="Q16" s="135">
        <v>60765</v>
      </c>
      <c r="R16" s="23">
        <v>54351</v>
      </c>
      <c r="S16" s="27">
        <v>49635</v>
      </c>
      <c r="T16" s="23">
        <v>40514</v>
      </c>
      <c r="U16" s="27">
        <v>24816</v>
      </c>
      <c r="V16" s="37">
        <v>18711</v>
      </c>
      <c r="W16" s="23">
        <v>16616</v>
      </c>
      <c r="X16" s="23">
        <v>7897</v>
      </c>
      <c r="Y16" s="23">
        <v>16781</v>
      </c>
      <c r="Z16" s="25">
        <v>17580</v>
      </c>
      <c r="AA16" s="22">
        <v>17162</v>
      </c>
      <c r="AB16" s="22">
        <v>6993</v>
      </c>
      <c r="AC16" s="74"/>
      <c r="AD16" s="29">
        <v>1424</v>
      </c>
      <c r="AE16" s="26">
        <v>2641</v>
      </c>
      <c r="AF16" s="26">
        <v>1954</v>
      </c>
      <c r="AG16" s="28">
        <v>1417</v>
      </c>
      <c r="AH16" s="29">
        <v>1534</v>
      </c>
      <c r="AI16" s="26">
        <v>2569</v>
      </c>
      <c r="AJ16" s="28">
        <v>1960</v>
      </c>
      <c r="AK16" s="46">
        <v>9038</v>
      </c>
      <c r="AL16" s="46">
        <v>1855</v>
      </c>
      <c r="AM16" s="102">
        <f t="shared" si="0"/>
        <v>1037248</v>
      </c>
      <c r="AN16" s="3"/>
      <c r="AO16" s="3"/>
      <c r="AP16" s="3"/>
      <c r="AQ16" s="3"/>
      <c r="AR16" s="3"/>
      <c r="AS16" s="3"/>
      <c r="AT16" s="3"/>
    </row>
    <row r="17" spans="1:46" ht="19.5" customHeight="1" thickBot="1">
      <c r="A17" s="156">
        <v>14</v>
      </c>
      <c r="B17" s="183" t="s">
        <v>14</v>
      </c>
      <c r="C17" s="208">
        <v>2159</v>
      </c>
      <c r="D17" s="30"/>
      <c r="E17" s="31"/>
      <c r="F17" s="31"/>
      <c r="G17" s="31"/>
      <c r="H17" s="31"/>
      <c r="I17" s="40"/>
      <c r="J17" s="31"/>
      <c r="K17" s="31"/>
      <c r="L17" s="31"/>
      <c r="M17" s="31"/>
      <c r="N17" s="31"/>
      <c r="O17" s="31"/>
      <c r="P17" s="40"/>
      <c r="Q17" s="80" t="s">
        <v>27</v>
      </c>
      <c r="R17" s="31" t="s">
        <v>27</v>
      </c>
      <c r="S17" s="31" t="s">
        <v>27</v>
      </c>
      <c r="T17" s="48">
        <v>57594</v>
      </c>
      <c r="U17" s="23">
        <v>21914</v>
      </c>
      <c r="V17" s="136">
        <v>52060</v>
      </c>
      <c r="W17" s="23">
        <v>20650</v>
      </c>
      <c r="X17" s="23">
        <v>40023</v>
      </c>
      <c r="Y17" s="23">
        <v>10618</v>
      </c>
      <c r="Z17" s="25">
        <v>43583</v>
      </c>
      <c r="AA17" s="28">
        <v>72740</v>
      </c>
      <c r="AB17" s="50">
        <v>71011</v>
      </c>
      <c r="AC17" s="195">
        <v>72787</v>
      </c>
      <c r="AD17" s="49">
        <v>68451</v>
      </c>
      <c r="AE17" s="50">
        <v>69016</v>
      </c>
      <c r="AF17" s="50">
        <v>60403</v>
      </c>
      <c r="AG17" s="51">
        <v>62704</v>
      </c>
      <c r="AH17" s="49">
        <v>62656</v>
      </c>
      <c r="AI17" s="50">
        <v>69452</v>
      </c>
      <c r="AJ17" s="51">
        <v>64508</v>
      </c>
      <c r="AK17" s="126">
        <v>64572</v>
      </c>
      <c r="AL17" s="126">
        <v>37577</v>
      </c>
      <c r="AM17" s="114">
        <f t="shared" si="0"/>
        <v>1022319</v>
      </c>
      <c r="AN17" s="3"/>
      <c r="AO17" s="3"/>
      <c r="AP17" s="3"/>
      <c r="AQ17" s="3"/>
      <c r="AR17" s="3"/>
      <c r="AS17" s="3"/>
      <c r="AT17" s="3"/>
    </row>
    <row r="18" spans="1:46" ht="19.5" customHeight="1" thickBot="1">
      <c r="A18" s="156">
        <v>15</v>
      </c>
      <c r="B18" s="183" t="s">
        <v>92</v>
      </c>
      <c r="C18" s="208">
        <v>2092</v>
      </c>
      <c r="D18" s="30"/>
      <c r="E18" s="31"/>
      <c r="F18" s="31"/>
      <c r="G18" s="31"/>
      <c r="H18" s="31"/>
      <c r="I18" s="40"/>
      <c r="J18" s="31"/>
      <c r="K18" s="31"/>
      <c r="L18" s="31"/>
      <c r="M18" s="31"/>
      <c r="N18" s="40"/>
      <c r="O18" s="23">
        <v>53649</v>
      </c>
      <c r="P18" s="25">
        <v>57190</v>
      </c>
      <c r="Q18" s="195">
        <v>57873</v>
      </c>
      <c r="R18" s="24">
        <v>57141</v>
      </c>
      <c r="S18" s="23">
        <v>55717</v>
      </c>
      <c r="T18" s="23">
        <v>56527</v>
      </c>
      <c r="U18" s="23">
        <v>55952</v>
      </c>
      <c r="V18" s="95">
        <v>54216</v>
      </c>
      <c r="W18" s="23">
        <v>57081</v>
      </c>
      <c r="X18" s="23">
        <v>56892</v>
      </c>
      <c r="Y18" s="23">
        <v>55305</v>
      </c>
      <c r="Z18" s="25">
        <v>55044</v>
      </c>
      <c r="AA18" s="22">
        <v>56236</v>
      </c>
      <c r="AB18" s="23">
        <v>56912</v>
      </c>
      <c r="AC18" s="37">
        <v>54874</v>
      </c>
      <c r="AD18" s="29">
        <v>50527</v>
      </c>
      <c r="AE18" s="26">
        <v>51308</v>
      </c>
      <c r="AF18" s="100"/>
      <c r="AG18" s="78"/>
      <c r="AH18" s="42"/>
      <c r="AI18" s="116"/>
      <c r="AJ18" s="78"/>
      <c r="AK18" s="125"/>
      <c r="AL18" s="125"/>
      <c r="AM18" s="102">
        <f t="shared" si="0"/>
        <v>942444</v>
      </c>
      <c r="AN18" s="3"/>
      <c r="AO18" s="3"/>
      <c r="AP18" s="3"/>
      <c r="AQ18" s="3"/>
      <c r="AR18" s="3"/>
      <c r="AS18" s="3"/>
      <c r="AT18" s="3"/>
    </row>
    <row r="19" spans="1:46" ht="19.5" customHeight="1" thickBot="1">
      <c r="A19" s="156">
        <v>16</v>
      </c>
      <c r="B19" s="183" t="s">
        <v>29</v>
      </c>
      <c r="C19" s="208">
        <v>2004</v>
      </c>
      <c r="D19" s="44"/>
      <c r="E19" s="45"/>
      <c r="F19" s="31"/>
      <c r="G19" s="31"/>
      <c r="H19" s="31"/>
      <c r="I19" s="31"/>
      <c r="J19" s="23">
        <v>24788</v>
      </c>
      <c r="K19" s="23">
        <v>62331</v>
      </c>
      <c r="L19" s="23">
        <v>63063</v>
      </c>
      <c r="M19" s="23">
        <v>59630</v>
      </c>
      <c r="N19" s="97">
        <v>60805</v>
      </c>
      <c r="O19" s="23">
        <v>55905</v>
      </c>
      <c r="P19" s="23">
        <v>53828</v>
      </c>
      <c r="Q19" s="27">
        <v>60235</v>
      </c>
      <c r="R19" s="23">
        <v>61110</v>
      </c>
      <c r="S19" s="27">
        <v>59652</v>
      </c>
      <c r="T19" s="23">
        <v>63505</v>
      </c>
      <c r="U19" s="25">
        <v>60677</v>
      </c>
      <c r="V19" s="195">
        <v>64085</v>
      </c>
      <c r="W19" s="24">
        <v>44938</v>
      </c>
      <c r="X19" s="23">
        <v>53983</v>
      </c>
      <c r="Y19" s="31"/>
      <c r="Z19" s="35"/>
      <c r="AA19" s="31"/>
      <c r="AB19" s="31"/>
      <c r="AC19" s="52"/>
      <c r="AD19" s="29">
        <v>11669</v>
      </c>
      <c r="AE19" s="26">
        <v>11320</v>
      </c>
      <c r="AF19" s="26">
        <v>19499</v>
      </c>
      <c r="AG19" s="28">
        <v>15338</v>
      </c>
      <c r="AH19" s="29">
        <v>1969</v>
      </c>
      <c r="AI19" s="100"/>
      <c r="AJ19" s="41"/>
      <c r="AK19" s="106"/>
      <c r="AL19" s="106"/>
      <c r="AM19" s="102">
        <f t="shared" si="0"/>
        <v>908330</v>
      </c>
      <c r="AN19" s="3"/>
      <c r="AO19" s="3"/>
      <c r="AP19" s="3"/>
      <c r="AQ19" s="3"/>
      <c r="AR19" s="3"/>
      <c r="AS19" s="3"/>
      <c r="AT19" s="3"/>
    </row>
    <row r="20" spans="1:46" ht="19.5" customHeight="1" thickBot="1">
      <c r="A20" s="156">
        <v>17</v>
      </c>
      <c r="B20" s="183" t="s">
        <v>18</v>
      </c>
      <c r="C20" s="208">
        <v>2222</v>
      </c>
      <c r="D20" s="30"/>
      <c r="E20" s="31"/>
      <c r="F20" s="33"/>
      <c r="G20" s="31"/>
      <c r="H20" s="31"/>
      <c r="I20" s="31" t="s">
        <v>27</v>
      </c>
      <c r="J20" s="97">
        <v>59865</v>
      </c>
      <c r="K20" s="23">
        <v>64331</v>
      </c>
      <c r="L20" s="23">
        <v>57881</v>
      </c>
      <c r="M20" s="25">
        <v>56258</v>
      </c>
      <c r="N20" s="195">
        <v>64486</v>
      </c>
      <c r="O20" s="24">
        <v>51780</v>
      </c>
      <c r="P20" s="23">
        <v>47736</v>
      </c>
      <c r="Q20" s="23">
        <v>42487</v>
      </c>
      <c r="R20" s="23">
        <v>30368</v>
      </c>
      <c r="S20" s="23">
        <v>30387</v>
      </c>
      <c r="T20" s="23">
        <v>6079</v>
      </c>
      <c r="U20" s="40" t="s">
        <v>27</v>
      </c>
      <c r="V20" s="137">
        <v>31214</v>
      </c>
      <c r="W20" s="23">
        <v>29863</v>
      </c>
      <c r="X20" s="23">
        <v>27942</v>
      </c>
      <c r="Y20" s="23">
        <v>10803</v>
      </c>
      <c r="Z20" s="25">
        <v>41742</v>
      </c>
      <c r="AA20" s="36">
        <v>23664</v>
      </c>
      <c r="AB20" s="22">
        <v>31221</v>
      </c>
      <c r="AC20" s="28">
        <v>23205</v>
      </c>
      <c r="AD20" s="29">
        <v>30237</v>
      </c>
      <c r="AE20" s="26">
        <v>35377</v>
      </c>
      <c r="AF20" s="26">
        <v>21663</v>
      </c>
      <c r="AG20" s="28">
        <v>3322</v>
      </c>
      <c r="AH20" s="29">
        <v>32910</v>
      </c>
      <c r="AI20" s="26">
        <v>2002</v>
      </c>
      <c r="AJ20" s="28">
        <v>2307</v>
      </c>
      <c r="AK20" s="106"/>
      <c r="AL20" s="46">
        <v>3518</v>
      </c>
      <c r="AM20" s="102">
        <f t="shared" si="0"/>
        <v>862648</v>
      </c>
      <c r="AN20" s="3"/>
      <c r="AO20" s="3"/>
      <c r="AP20" s="3"/>
      <c r="AQ20" s="3"/>
      <c r="AR20" s="3"/>
      <c r="AS20" s="3"/>
      <c r="AT20" s="3"/>
    </row>
    <row r="21" spans="1:46" ht="19.5" customHeight="1" thickBot="1">
      <c r="A21" s="156">
        <v>18</v>
      </c>
      <c r="B21" s="183" t="s">
        <v>15</v>
      </c>
      <c r="C21" s="5">
        <v>1982</v>
      </c>
      <c r="D21" s="30"/>
      <c r="E21" s="31"/>
      <c r="F21" s="31"/>
      <c r="G21" s="31"/>
      <c r="H21" s="31"/>
      <c r="I21" s="31" t="s">
        <v>27</v>
      </c>
      <c r="J21" s="40" t="s">
        <v>27</v>
      </c>
      <c r="K21" s="31" t="s">
        <v>27</v>
      </c>
      <c r="L21" s="31" t="s">
        <v>27</v>
      </c>
      <c r="M21" s="23">
        <v>50641</v>
      </c>
      <c r="N21" s="135">
        <v>25339</v>
      </c>
      <c r="O21" s="23">
        <v>40481</v>
      </c>
      <c r="P21" s="23">
        <v>15219</v>
      </c>
      <c r="Q21" s="23">
        <v>10299</v>
      </c>
      <c r="R21" s="23">
        <v>34380</v>
      </c>
      <c r="S21" s="23">
        <v>23652</v>
      </c>
      <c r="T21" s="23">
        <v>59975</v>
      </c>
      <c r="U21" s="25">
        <v>64416</v>
      </c>
      <c r="V21" s="195">
        <v>69668</v>
      </c>
      <c r="W21" s="24">
        <v>65792</v>
      </c>
      <c r="X21" s="23">
        <v>57257</v>
      </c>
      <c r="Y21" s="23">
        <v>53447</v>
      </c>
      <c r="Z21" s="25">
        <v>42052</v>
      </c>
      <c r="AA21" s="22">
        <v>25967</v>
      </c>
      <c r="AB21" s="22">
        <v>26204</v>
      </c>
      <c r="AC21" s="28">
        <v>15605</v>
      </c>
      <c r="AD21" s="29">
        <v>22044</v>
      </c>
      <c r="AE21" s="26">
        <v>21810</v>
      </c>
      <c r="AF21" s="26">
        <v>33304</v>
      </c>
      <c r="AG21" s="137">
        <v>20602</v>
      </c>
      <c r="AH21" s="29">
        <v>10869</v>
      </c>
      <c r="AI21" s="26">
        <v>9445</v>
      </c>
      <c r="AJ21" s="28">
        <v>18655</v>
      </c>
      <c r="AK21" s="46">
        <v>20203</v>
      </c>
      <c r="AL21" s="46">
        <v>1710</v>
      </c>
      <c r="AM21" s="102">
        <f t="shared" si="0"/>
        <v>839036</v>
      </c>
      <c r="AN21" s="3"/>
      <c r="AO21" s="3"/>
      <c r="AP21" s="3"/>
      <c r="AQ21" s="3"/>
      <c r="AR21" s="3"/>
      <c r="AS21" s="3"/>
      <c r="AT21" s="3"/>
    </row>
    <row r="22" spans="1:46" ht="19.5" customHeight="1" thickBot="1">
      <c r="A22" s="156">
        <v>19</v>
      </c>
      <c r="B22" s="183" t="s">
        <v>57</v>
      </c>
      <c r="C22" s="208">
        <v>2219</v>
      </c>
      <c r="D22" s="30"/>
      <c r="E22" s="31"/>
      <c r="F22" s="31"/>
      <c r="G22" s="31"/>
      <c r="H22" s="31"/>
      <c r="I22" s="31"/>
      <c r="J22" s="31" t="s">
        <v>27</v>
      </c>
      <c r="K22" s="31"/>
      <c r="L22" s="31"/>
      <c r="M22" s="31"/>
      <c r="N22" s="80"/>
      <c r="O22" s="31"/>
      <c r="P22" s="23">
        <v>4540</v>
      </c>
      <c r="Q22" s="48">
        <v>54703</v>
      </c>
      <c r="R22" s="23">
        <v>53703</v>
      </c>
      <c r="S22" s="23">
        <v>38974</v>
      </c>
      <c r="T22" s="23">
        <v>52907</v>
      </c>
      <c r="U22" s="23">
        <v>48836</v>
      </c>
      <c r="V22" s="137">
        <v>47251</v>
      </c>
      <c r="W22" s="23">
        <v>48419</v>
      </c>
      <c r="X22" s="23">
        <v>43729</v>
      </c>
      <c r="Y22" s="23">
        <v>46511</v>
      </c>
      <c r="Z22" s="25">
        <v>27475</v>
      </c>
      <c r="AA22" s="28">
        <v>55443</v>
      </c>
      <c r="AB22" s="46">
        <v>52341</v>
      </c>
      <c r="AC22" s="28">
        <v>45178</v>
      </c>
      <c r="AD22" s="29">
        <v>40611</v>
      </c>
      <c r="AE22" s="26">
        <v>54809</v>
      </c>
      <c r="AF22" s="26">
        <v>52385</v>
      </c>
      <c r="AG22" s="200">
        <v>57246</v>
      </c>
      <c r="AH22" s="79"/>
      <c r="AI22" s="108"/>
      <c r="AJ22" s="33"/>
      <c r="AK22" s="107"/>
      <c r="AL22" s="107"/>
      <c r="AM22" s="102">
        <f t="shared" si="0"/>
        <v>825061</v>
      </c>
      <c r="AN22" s="3"/>
      <c r="AO22" s="3"/>
      <c r="AP22" s="3"/>
      <c r="AQ22" s="3"/>
      <c r="AR22" s="3"/>
      <c r="AS22" s="3"/>
      <c r="AT22" s="3"/>
    </row>
    <row r="23" spans="1:46" ht="19.5" customHeight="1" thickBot="1">
      <c r="A23" s="156">
        <v>20</v>
      </c>
      <c r="B23" s="183" t="s">
        <v>7</v>
      </c>
      <c r="C23" s="208">
        <v>2461</v>
      </c>
      <c r="D23" s="30"/>
      <c r="E23" s="31"/>
      <c r="F23" s="31"/>
      <c r="G23" s="31"/>
      <c r="H23" s="31"/>
      <c r="I23" s="31"/>
      <c r="J23" s="47"/>
      <c r="K23" s="23">
        <v>63286</v>
      </c>
      <c r="L23" s="23">
        <v>62312</v>
      </c>
      <c r="M23" s="25">
        <v>66717</v>
      </c>
      <c r="N23" s="195">
        <v>69808</v>
      </c>
      <c r="O23" s="24">
        <v>66058</v>
      </c>
      <c r="P23" s="23">
        <v>61159</v>
      </c>
      <c r="Q23" s="23">
        <v>65373</v>
      </c>
      <c r="R23" s="23">
        <v>61656</v>
      </c>
      <c r="S23" s="23">
        <v>61249</v>
      </c>
      <c r="T23" s="23">
        <v>58618</v>
      </c>
      <c r="U23" s="97">
        <v>63579</v>
      </c>
      <c r="V23" s="28">
        <v>54155</v>
      </c>
      <c r="W23" s="23">
        <v>10956</v>
      </c>
      <c r="X23" s="23">
        <v>5821</v>
      </c>
      <c r="Y23" s="23">
        <v>18377</v>
      </c>
      <c r="Z23" s="25">
        <v>6158</v>
      </c>
      <c r="AA23" s="22">
        <v>6413</v>
      </c>
      <c r="AB23" s="33"/>
      <c r="AC23" s="28">
        <v>974</v>
      </c>
      <c r="AD23" s="29">
        <v>2440</v>
      </c>
      <c r="AE23" s="26">
        <v>1374</v>
      </c>
      <c r="AF23" s="26">
        <v>1072</v>
      </c>
      <c r="AG23" s="203"/>
      <c r="AH23" s="29">
        <v>1757</v>
      </c>
      <c r="AI23" s="26">
        <v>1421</v>
      </c>
      <c r="AJ23" s="33"/>
      <c r="AK23" s="107"/>
      <c r="AL23" s="46">
        <v>1193</v>
      </c>
      <c r="AM23" s="102">
        <f t="shared" si="0"/>
        <v>811926</v>
      </c>
      <c r="AN23" s="3"/>
      <c r="AO23" s="3"/>
      <c r="AP23" s="3"/>
      <c r="AQ23" s="3"/>
      <c r="AR23" s="3"/>
      <c r="AS23" s="3"/>
      <c r="AT23" s="3"/>
    </row>
    <row r="24" spans="1:46" ht="19.5" customHeight="1" thickBot="1">
      <c r="A24" s="156">
        <v>21</v>
      </c>
      <c r="B24" s="183" t="s">
        <v>58</v>
      </c>
      <c r="C24" s="208">
        <v>2105</v>
      </c>
      <c r="D24" s="44" t="s">
        <v>27</v>
      </c>
      <c r="E24" s="45" t="s">
        <v>27</v>
      </c>
      <c r="F24" s="31" t="s">
        <v>27</v>
      </c>
      <c r="G24" s="31" t="s">
        <v>27</v>
      </c>
      <c r="H24" s="31" t="s">
        <v>27</v>
      </c>
      <c r="I24" s="25">
        <v>46999</v>
      </c>
      <c r="J24" s="195">
        <v>65283</v>
      </c>
      <c r="K24" s="24">
        <v>59149</v>
      </c>
      <c r="L24" s="23">
        <v>58944</v>
      </c>
      <c r="M24" s="25">
        <v>61477</v>
      </c>
      <c r="N24" s="194">
        <v>62844</v>
      </c>
      <c r="O24" s="24">
        <v>55098</v>
      </c>
      <c r="P24" s="23">
        <v>57753</v>
      </c>
      <c r="Q24" s="23">
        <v>57232</v>
      </c>
      <c r="R24" s="23">
        <v>55122</v>
      </c>
      <c r="S24" s="23">
        <v>53477</v>
      </c>
      <c r="T24" s="23">
        <v>54022</v>
      </c>
      <c r="U24" s="23">
        <v>49951</v>
      </c>
      <c r="V24" s="28">
        <v>49445</v>
      </c>
      <c r="W24" s="23">
        <v>8694</v>
      </c>
      <c r="X24" s="31" t="s">
        <v>27</v>
      </c>
      <c r="Y24" s="31" t="s">
        <v>27</v>
      </c>
      <c r="Z24" s="35" t="s">
        <v>27</v>
      </c>
      <c r="AA24" s="47" t="s">
        <v>27</v>
      </c>
      <c r="AB24" s="31"/>
      <c r="AC24" s="33"/>
      <c r="AD24" s="34"/>
      <c r="AE24" s="35"/>
      <c r="AF24" s="35"/>
      <c r="AG24" s="33"/>
      <c r="AH24" s="34"/>
      <c r="AI24" s="35"/>
      <c r="AJ24" s="33"/>
      <c r="AK24" s="107"/>
      <c r="AL24" s="107"/>
      <c r="AM24" s="102">
        <f t="shared" si="0"/>
        <v>795490</v>
      </c>
      <c r="AN24" s="3"/>
      <c r="AO24" s="3"/>
      <c r="AP24" s="3"/>
      <c r="AQ24" s="3"/>
      <c r="AR24" s="3"/>
      <c r="AS24" s="3"/>
      <c r="AT24" s="3"/>
    </row>
    <row r="25" spans="1:46" ht="19.5" customHeight="1" thickBot="1">
      <c r="A25" s="221">
        <v>22</v>
      </c>
      <c r="B25" s="183" t="s">
        <v>31</v>
      </c>
      <c r="C25" s="6">
        <v>1975</v>
      </c>
      <c r="D25" s="44"/>
      <c r="E25" s="45"/>
      <c r="F25" s="31"/>
      <c r="G25" s="31"/>
      <c r="H25" s="31"/>
      <c r="I25" s="31"/>
      <c r="J25" s="40" t="s">
        <v>27</v>
      </c>
      <c r="K25" s="31"/>
      <c r="L25" s="31"/>
      <c r="M25" s="40"/>
      <c r="N25" s="40"/>
      <c r="O25" s="23">
        <v>45345</v>
      </c>
      <c r="P25" s="135">
        <v>48676</v>
      </c>
      <c r="Q25" s="23">
        <v>54536</v>
      </c>
      <c r="R25" s="23">
        <v>51648</v>
      </c>
      <c r="S25" s="27">
        <v>48090</v>
      </c>
      <c r="T25" s="25">
        <v>49985</v>
      </c>
      <c r="U25" s="201">
        <v>55785</v>
      </c>
      <c r="V25" s="24">
        <v>51614</v>
      </c>
      <c r="W25" s="23">
        <v>37209</v>
      </c>
      <c r="X25" s="31"/>
      <c r="Y25" s="31"/>
      <c r="Z25" s="35"/>
      <c r="AA25" s="31"/>
      <c r="AB25" s="31"/>
      <c r="AC25" s="33"/>
      <c r="AD25" s="34"/>
      <c r="AE25" s="35"/>
      <c r="AF25" s="26">
        <v>8794</v>
      </c>
      <c r="AG25" s="28">
        <v>52632</v>
      </c>
      <c r="AH25" s="29">
        <v>52895</v>
      </c>
      <c r="AI25" s="26">
        <v>55497</v>
      </c>
      <c r="AJ25" s="28">
        <v>45354</v>
      </c>
      <c r="AK25" s="46">
        <v>50791</v>
      </c>
      <c r="AL25" s="46">
        <v>40581</v>
      </c>
      <c r="AM25" s="102">
        <f t="shared" si="0"/>
        <v>749432</v>
      </c>
      <c r="AN25" s="3"/>
      <c r="AO25" s="3"/>
      <c r="AP25" s="3"/>
      <c r="AQ25" s="3"/>
      <c r="AR25" s="3"/>
      <c r="AS25" s="3"/>
      <c r="AT25" s="3"/>
    </row>
    <row r="26" spans="1:46" ht="19.5" customHeight="1" thickBot="1">
      <c r="A26" s="156">
        <v>23</v>
      </c>
      <c r="B26" s="183" t="s">
        <v>13</v>
      </c>
      <c r="C26" s="5">
        <v>1876</v>
      </c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 t="s">
        <v>27</v>
      </c>
      <c r="O26" s="31" t="s">
        <v>27</v>
      </c>
      <c r="P26" s="31" t="s">
        <v>27</v>
      </c>
      <c r="Q26" s="31" t="s">
        <v>27</v>
      </c>
      <c r="R26" s="23">
        <v>47807</v>
      </c>
      <c r="S26" s="23">
        <v>54697</v>
      </c>
      <c r="T26" s="25">
        <v>54958</v>
      </c>
      <c r="U26" s="195">
        <v>56649</v>
      </c>
      <c r="V26" s="24">
        <v>53068</v>
      </c>
      <c r="W26" s="23">
        <v>56441</v>
      </c>
      <c r="X26" s="23">
        <v>56225</v>
      </c>
      <c r="Y26" s="23">
        <v>55622</v>
      </c>
      <c r="Z26" s="25">
        <v>53700</v>
      </c>
      <c r="AA26" s="22">
        <v>54082</v>
      </c>
      <c r="AB26" s="22">
        <v>50996</v>
      </c>
      <c r="AC26" s="28">
        <v>34196</v>
      </c>
      <c r="AD26" s="138">
        <v>16358</v>
      </c>
      <c r="AE26" s="26">
        <v>11702</v>
      </c>
      <c r="AF26" s="26">
        <v>7661</v>
      </c>
      <c r="AG26" s="28">
        <v>4197</v>
      </c>
      <c r="AH26" s="29">
        <v>6476</v>
      </c>
      <c r="AI26" s="35"/>
      <c r="AJ26" s="33"/>
      <c r="AK26" s="107"/>
      <c r="AL26" s="107"/>
      <c r="AM26" s="102">
        <f t="shared" si="0"/>
        <v>674835</v>
      </c>
      <c r="AN26" s="3"/>
      <c r="AO26" s="3"/>
      <c r="AP26" s="3"/>
      <c r="AQ26" s="3"/>
      <c r="AR26" s="3"/>
      <c r="AS26" s="3"/>
      <c r="AT26" s="3"/>
    </row>
    <row r="27" spans="1:46" ht="19.5" customHeight="1" thickBot="1">
      <c r="A27" s="156">
        <v>24</v>
      </c>
      <c r="B27" s="183" t="s">
        <v>4</v>
      </c>
      <c r="C27" s="208">
        <v>2352</v>
      </c>
      <c r="D27" s="30"/>
      <c r="E27" s="31"/>
      <c r="F27" s="31"/>
      <c r="G27" s="31"/>
      <c r="H27" s="31"/>
      <c r="I27" s="31"/>
      <c r="J27" s="31"/>
      <c r="K27" s="31"/>
      <c r="L27" s="31"/>
      <c r="M27" s="31"/>
      <c r="N27" s="40"/>
      <c r="O27" s="31"/>
      <c r="P27" s="80"/>
      <c r="Q27" s="31"/>
      <c r="R27" s="40"/>
      <c r="S27" s="31"/>
      <c r="T27" s="31"/>
      <c r="U27" s="40"/>
      <c r="V27" s="31"/>
      <c r="W27" s="31"/>
      <c r="X27" s="31"/>
      <c r="Y27" s="23">
        <v>37025</v>
      </c>
      <c r="Z27" s="98">
        <v>52105</v>
      </c>
      <c r="AA27" s="51">
        <v>54126</v>
      </c>
      <c r="AB27" s="48">
        <v>51760</v>
      </c>
      <c r="AC27" s="50">
        <v>49429</v>
      </c>
      <c r="AD27" s="195">
        <v>54683</v>
      </c>
      <c r="AE27" s="49">
        <v>51231</v>
      </c>
      <c r="AF27" s="50">
        <v>42207</v>
      </c>
      <c r="AG27" s="51">
        <v>53282</v>
      </c>
      <c r="AH27" s="49">
        <v>51336</v>
      </c>
      <c r="AI27" s="50">
        <v>47648</v>
      </c>
      <c r="AJ27" s="51">
        <v>43761</v>
      </c>
      <c r="AK27" s="126">
        <v>44622</v>
      </c>
      <c r="AL27" s="126">
        <v>20807</v>
      </c>
      <c r="AM27" s="114">
        <f t="shared" si="0"/>
        <v>654022</v>
      </c>
      <c r="AN27" s="3"/>
      <c r="AO27" s="3"/>
      <c r="AP27" s="3"/>
      <c r="AQ27" s="3"/>
      <c r="AR27" s="3"/>
      <c r="AS27" s="3"/>
      <c r="AT27" s="3"/>
    </row>
    <row r="28" spans="1:46" ht="19.5" customHeight="1" thickBot="1">
      <c r="A28" s="156">
        <v>25</v>
      </c>
      <c r="B28" s="183" t="s">
        <v>94</v>
      </c>
      <c r="C28" s="208">
        <v>2428</v>
      </c>
      <c r="D28" s="30"/>
      <c r="E28" s="31"/>
      <c r="F28" s="31"/>
      <c r="G28" s="40"/>
      <c r="H28" s="33"/>
      <c r="I28" s="31" t="s">
        <v>27</v>
      </c>
      <c r="J28" s="31" t="s">
        <v>27</v>
      </c>
      <c r="K28" s="31" t="s">
        <v>27</v>
      </c>
      <c r="L28" s="23">
        <v>38456</v>
      </c>
      <c r="M28" s="97">
        <v>57571</v>
      </c>
      <c r="N28" s="23">
        <v>60594</v>
      </c>
      <c r="O28" s="25">
        <v>60398</v>
      </c>
      <c r="P28" s="195">
        <v>62548</v>
      </c>
      <c r="Q28" s="24">
        <v>52539</v>
      </c>
      <c r="R28" s="23">
        <v>55541</v>
      </c>
      <c r="S28" s="23">
        <v>50400</v>
      </c>
      <c r="T28" s="23">
        <v>30740</v>
      </c>
      <c r="U28" s="27">
        <v>51173</v>
      </c>
      <c r="V28" s="23">
        <v>40506</v>
      </c>
      <c r="W28" s="23">
        <v>16610</v>
      </c>
      <c r="X28" s="23">
        <v>13616</v>
      </c>
      <c r="Y28" s="23">
        <v>17695</v>
      </c>
      <c r="Z28" s="25">
        <v>9543</v>
      </c>
      <c r="AA28" s="22">
        <v>9861</v>
      </c>
      <c r="AB28" s="31"/>
      <c r="AC28" s="33"/>
      <c r="AD28" s="55"/>
      <c r="AE28" s="35"/>
      <c r="AF28" s="35"/>
      <c r="AG28" s="33"/>
      <c r="AH28" s="34"/>
      <c r="AI28" s="35"/>
      <c r="AJ28" s="33"/>
      <c r="AK28" s="107"/>
      <c r="AL28" s="107"/>
      <c r="AM28" s="102">
        <f t="shared" si="0"/>
        <v>627791</v>
      </c>
      <c r="AN28" s="3"/>
      <c r="AO28" s="3"/>
      <c r="AP28" s="3"/>
      <c r="AQ28" s="3"/>
      <c r="AR28" s="3"/>
      <c r="AS28" s="3"/>
      <c r="AT28" s="3"/>
    </row>
    <row r="29" spans="1:46" ht="19.5" customHeight="1" thickBot="1">
      <c r="A29" s="156">
        <v>26</v>
      </c>
      <c r="B29" s="183" t="s">
        <v>93</v>
      </c>
      <c r="C29" s="5">
        <v>1917</v>
      </c>
      <c r="D29" s="30"/>
      <c r="E29" s="31"/>
      <c r="F29" s="31"/>
      <c r="G29" s="31"/>
      <c r="H29" s="31"/>
      <c r="I29" s="31" t="s">
        <v>27</v>
      </c>
      <c r="J29" s="31" t="s">
        <v>27</v>
      </c>
      <c r="K29" s="31" t="s">
        <v>27</v>
      </c>
      <c r="L29" s="25">
        <v>23491</v>
      </c>
      <c r="M29" s="195">
        <v>56633</v>
      </c>
      <c r="N29" s="24">
        <v>47598</v>
      </c>
      <c r="O29" s="23">
        <v>54620</v>
      </c>
      <c r="P29" s="27">
        <v>50963</v>
      </c>
      <c r="Q29" s="23">
        <v>41589</v>
      </c>
      <c r="R29" s="23">
        <v>37714</v>
      </c>
      <c r="S29" s="97">
        <v>39573</v>
      </c>
      <c r="T29" s="23">
        <v>38294</v>
      </c>
      <c r="U29" s="23">
        <v>29665</v>
      </c>
      <c r="V29" s="23">
        <v>19657</v>
      </c>
      <c r="W29" s="23">
        <v>7258</v>
      </c>
      <c r="X29" s="23">
        <v>21872</v>
      </c>
      <c r="Y29" s="23">
        <v>33480</v>
      </c>
      <c r="Z29" s="25">
        <v>39234</v>
      </c>
      <c r="AA29" s="22">
        <v>29745</v>
      </c>
      <c r="AB29" s="22">
        <v>48170</v>
      </c>
      <c r="AC29" s="33"/>
      <c r="AD29" s="34"/>
      <c r="AE29" s="35"/>
      <c r="AF29" s="35"/>
      <c r="AG29" s="33"/>
      <c r="AH29" s="34"/>
      <c r="AI29" s="35"/>
      <c r="AJ29" s="33"/>
      <c r="AK29" s="107"/>
      <c r="AL29" s="107"/>
      <c r="AM29" s="102">
        <f t="shared" si="0"/>
        <v>619556</v>
      </c>
      <c r="AN29" s="3"/>
      <c r="AO29" s="3"/>
      <c r="AP29" s="3"/>
      <c r="AQ29" s="3"/>
      <c r="AR29" s="3"/>
      <c r="AS29" s="3"/>
      <c r="AT29" s="3"/>
    </row>
    <row r="30" spans="1:46" ht="19.5" customHeight="1" thickBot="1">
      <c r="A30" s="156">
        <v>27</v>
      </c>
      <c r="B30" s="183" t="s">
        <v>59</v>
      </c>
      <c r="C30" s="208">
        <v>2127</v>
      </c>
      <c r="D30" s="44"/>
      <c r="E30" s="45"/>
      <c r="F30" s="31"/>
      <c r="G30" s="31"/>
      <c r="H30" s="31"/>
      <c r="I30" s="25">
        <v>42298</v>
      </c>
      <c r="J30" s="40"/>
      <c r="K30" s="24">
        <v>65170</v>
      </c>
      <c r="L30" s="23">
        <v>59916</v>
      </c>
      <c r="M30" s="27">
        <v>54483</v>
      </c>
      <c r="N30" s="27">
        <v>60733</v>
      </c>
      <c r="O30" s="23">
        <v>62337</v>
      </c>
      <c r="P30" s="23">
        <v>57051</v>
      </c>
      <c r="Q30" s="23">
        <v>59151</v>
      </c>
      <c r="R30" s="23">
        <v>55873</v>
      </c>
      <c r="S30" s="97">
        <v>44218</v>
      </c>
      <c r="T30" s="23">
        <v>26286</v>
      </c>
      <c r="U30" s="97">
        <v>26160</v>
      </c>
      <c r="V30" s="28">
        <v>1999</v>
      </c>
      <c r="W30" s="23">
        <v>375</v>
      </c>
      <c r="X30" s="23">
        <v>781</v>
      </c>
      <c r="Y30" s="31"/>
      <c r="Z30" s="35"/>
      <c r="AA30" s="31"/>
      <c r="AB30" s="31"/>
      <c r="AC30" s="33"/>
      <c r="AD30" s="34"/>
      <c r="AE30" s="35"/>
      <c r="AF30" s="35"/>
      <c r="AG30" s="33"/>
      <c r="AH30" s="34"/>
      <c r="AI30" s="35"/>
      <c r="AJ30" s="33"/>
      <c r="AK30" s="107"/>
      <c r="AL30" s="107"/>
      <c r="AM30" s="102">
        <f t="shared" si="0"/>
        <v>616831</v>
      </c>
      <c r="AN30" s="3"/>
      <c r="AO30" s="3"/>
      <c r="AP30" s="3"/>
      <c r="AQ30" s="3"/>
      <c r="AR30" s="3"/>
      <c r="AS30" s="3"/>
      <c r="AT30" s="3"/>
    </row>
    <row r="31" spans="1:46" ht="19.5" customHeight="1" thickBot="1">
      <c r="A31" s="156">
        <v>28</v>
      </c>
      <c r="B31" s="183" t="s">
        <v>8</v>
      </c>
      <c r="C31" s="208">
        <v>2274</v>
      </c>
      <c r="D31" s="44"/>
      <c r="E31" s="45"/>
      <c r="F31" s="31"/>
      <c r="G31" s="31"/>
      <c r="H31" s="31"/>
      <c r="I31" s="31" t="s">
        <v>27</v>
      </c>
      <c r="J31" s="31"/>
      <c r="K31" s="31" t="s">
        <v>27</v>
      </c>
      <c r="L31" s="31" t="s">
        <v>27</v>
      </c>
      <c r="M31" s="40" t="s">
        <v>27</v>
      </c>
      <c r="N31" s="23">
        <v>54256</v>
      </c>
      <c r="O31" s="23">
        <v>58096</v>
      </c>
      <c r="P31" s="97">
        <v>61647</v>
      </c>
      <c r="Q31" s="23">
        <v>32337</v>
      </c>
      <c r="R31" s="25">
        <v>34126</v>
      </c>
      <c r="S31" s="195">
        <v>62541</v>
      </c>
      <c r="T31" s="24">
        <v>62276</v>
      </c>
      <c r="U31" s="23">
        <v>62232</v>
      </c>
      <c r="V31" s="23">
        <v>56043</v>
      </c>
      <c r="W31" s="23">
        <v>26255</v>
      </c>
      <c r="X31" s="23">
        <v>36996</v>
      </c>
      <c r="Y31" s="23">
        <v>42614</v>
      </c>
      <c r="Z31" s="25">
        <v>18758</v>
      </c>
      <c r="AA31" s="31" t="s">
        <v>27</v>
      </c>
      <c r="AB31" s="22">
        <v>3049</v>
      </c>
      <c r="AC31" s="28">
        <v>1305</v>
      </c>
      <c r="AD31" s="34"/>
      <c r="AE31" s="35"/>
      <c r="AF31" s="35"/>
      <c r="AG31" s="33"/>
      <c r="AH31" s="34"/>
      <c r="AI31" s="35"/>
      <c r="AJ31" s="28">
        <v>1573</v>
      </c>
      <c r="AK31" s="106"/>
      <c r="AL31" s="106"/>
      <c r="AM31" s="102">
        <f t="shared" si="0"/>
        <v>614104</v>
      </c>
      <c r="AN31" s="3"/>
      <c r="AO31" s="3"/>
      <c r="AP31" s="3"/>
      <c r="AQ31" s="3"/>
      <c r="AR31" s="3"/>
      <c r="AS31" s="3"/>
      <c r="AT31" s="3"/>
    </row>
    <row r="32" spans="1:46" ht="19.5" customHeight="1" thickBot="1">
      <c r="A32" s="156">
        <v>29</v>
      </c>
      <c r="B32" s="183" t="s">
        <v>95</v>
      </c>
      <c r="C32" s="5">
        <v>1914</v>
      </c>
      <c r="D32" s="30"/>
      <c r="E32" s="31"/>
      <c r="F32" s="31"/>
      <c r="G32" s="31"/>
      <c r="H32" s="31"/>
      <c r="I32" s="31"/>
      <c r="J32" s="40"/>
      <c r="K32" s="31"/>
      <c r="L32" s="31"/>
      <c r="M32" s="31"/>
      <c r="N32" s="23">
        <v>46082</v>
      </c>
      <c r="O32" s="50">
        <v>52298</v>
      </c>
      <c r="P32" s="200">
        <v>57286</v>
      </c>
      <c r="Q32" s="24">
        <v>26130</v>
      </c>
      <c r="R32" s="23">
        <v>18370</v>
      </c>
      <c r="S32" s="27">
        <v>10404</v>
      </c>
      <c r="T32" s="23">
        <v>20413</v>
      </c>
      <c r="U32" s="23">
        <v>11771</v>
      </c>
      <c r="V32" s="23">
        <v>16063</v>
      </c>
      <c r="W32" s="23">
        <v>50548</v>
      </c>
      <c r="X32" s="23">
        <v>39855</v>
      </c>
      <c r="Y32" s="23">
        <v>50618</v>
      </c>
      <c r="Z32" s="25">
        <v>44333</v>
      </c>
      <c r="AA32" s="22">
        <v>51750</v>
      </c>
      <c r="AB32" s="22">
        <v>54143</v>
      </c>
      <c r="AC32" s="28">
        <v>47079</v>
      </c>
      <c r="AD32" s="138">
        <v>5105</v>
      </c>
      <c r="AE32" s="35"/>
      <c r="AF32" s="35"/>
      <c r="AG32" s="33"/>
      <c r="AH32" s="34"/>
      <c r="AI32" s="61"/>
      <c r="AJ32" s="33"/>
      <c r="AK32" s="107"/>
      <c r="AL32" s="107"/>
      <c r="AM32" s="102">
        <f t="shared" si="0"/>
        <v>602248</v>
      </c>
      <c r="AN32" s="3"/>
      <c r="AO32" s="3"/>
      <c r="AP32" s="3"/>
      <c r="AQ32" s="3"/>
      <c r="AR32" s="3"/>
      <c r="AS32" s="3"/>
      <c r="AT32" s="3"/>
    </row>
    <row r="33" spans="1:46" ht="19.5" customHeight="1" thickBot="1">
      <c r="A33" s="156">
        <v>30</v>
      </c>
      <c r="B33" s="183" t="s">
        <v>2</v>
      </c>
      <c r="C33" s="208">
        <v>2213</v>
      </c>
      <c r="D33" s="30"/>
      <c r="E33" s="31"/>
      <c r="F33" s="31"/>
      <c r="G33" s="31"/>
      <c r="H33" s="31"/>
      <c r="I33" s="47"/>
      <c r="J33" s="40" t="s">
        <v>27</v>
      </c>
      <c r="K33" s="40" t="s">
        <v>27</v>
      </c>
      <c r="L33" s="31" t="s">
        <v>27</v>
      </c>
      <c r="M33" s="31"/>
      <c r="N33" s="31"/>
      <c r="O33" s="31"/>
      <c r="P33" s="40"/>
      <c r="Q33" s="31"/>
      <c r="R33" s="31"/>
      <c r="S33" s="31"/>
      <c r="T33" s="40"/>
      <c r="U33" s="40"/>
      <c r="V33" s="31"/>
      <c r="W33" s="31"/>
      <c r="X33" s="31"/>
      <c r="Y33" s="31"/>
      <c r="Z33" s="98">
        <v>13894</v>
      </c>
      <c r="AA33" s="48">
        <v>48996</v>
      </c>
      <c r="AB33" s="51">
        <v>54507</v>
      </c>
      <c r="AC33" s="56">
        <v>45945</v>
      </c>
      <c r="AD33" s="23">
        <v>48081</v>
      </c>
      <c r="AE33" s="28">
        <v>54511</v>
      </c>
      <c r="AF33" s="29">
        <v>48928</v>
      </c>
      <c r="AG33" s="95">
        <v>47910</v>
      </c>
      <c r="AH33" s="26">
        <v>53947</v>
      </c>
      <c r="AI33" s="200">
        <v>56124</v>
      </c>
      <c r="AJ33" s="46">
        <v>27057</v>
      </c>
      <c r="AK33" s="46">
        <v>54010</v>
      </c>
      <c r="AL33" s="46">
        <v>38685</v>
      </c>
      <c r="AM33" s="102">
        <f>SUM(D33:AL33)</f>
        <v>592595</v>
      </c>
      <c r="AN33" s="3"/>
      <c r="AO33" s="3"/>
      <c r="AP33" s="3"/>
      <c r="AQ33" s="3"/>
      <c r="AR33" s="3"/>
      <c r="AS33" s="3"/>
      <c r="AT33" s="3"/>
    </row>
    <row r="34" spans="1:46" ht="19.5" customHeight="1" thickBot="1">
      <c r="A34" s="156">
        <v>31</v>
      </c>
      <c r="B34" s="183" t="s">
        <v>96</v>
      </c>
      <c r="C34" s="5">
        <v>1966</v>
      </c>
      <c r="D34" s="30"/>
      <c r="E34" s="31"/>
      <c r="F34" s="31"/>
      <c r="G34" s="47"/>
      <c r="H34" s="40"/>
      <c r="I34" s="40"/>
      <c r="J34" s="41" t="s">
        <v>27</v>
      </c>
      <c r="K34" s="31"/>
      <c r="L34" s="40"/>
      <c r="M34" s="31"/>
      <c r="N34" s="31"/>
      <c r="O34" s="31"/>
      <c r="P34" s="31"/>
      <c r="Q34" s="31" t="s">
        <v>27</v>
      </c>
      <c r="R34" s="31" t="s">
        <v>27</v>
      </c>
      <c r="S34" s="31" t="s">
        <v>27</v>
      </c>
      <c r="T34" s="31" t="s">
        <v>27</v>
      </c>
      <c r="U34" s="40" t="s">
        <v>27</v>
      </c>
      <c r="V34" s="31" t="s">
        <v>27</v>
      </c>
      <c r="W34" s="31" t="s">
        <v>27</v>
      </c>
      <c r="X34" s="23">
        <v>57366</v>
      </c>
      <c r="Y34" s="25">
        <v>62088</v>
      </c>
      <c r="Z34" s="195">
        <v>63422</v>
      </c>
      <c r="AA34" s="53">
        <v>59846</v>
      </c>
      <c r="AB34" s="48">
        <v>61543</v>
      </c>
      <c r="AC34" s="51">
        <v>61478</v>
      </c>
      <c r="AD34" s="139">
        <v>52223</v>
      </c>
      <c r="AE34" s="51">
        <v>11104</v>
      </c>
      <c r="AF34" s="50">
        <v>21846</v>
      </c>
      <c r="AG34" s="51">
        <v>6210</v>
      </c>
      <c r="AH34" s="49">
        <v>43574</v>
      </c>
      <c r="AI34" s="194">
        <v>32895</v>
      </c>
      <c r="AJ34" s="51">
        <v>46486</v>
      </c>
      <c r="AK34" s="133"/>
      <c r="AL34" s="133"/>
      <c r="AM34" s="114">
        <f t="shared" si="0"/>
        <v>580081</v>
      </c>
      <c r="AN34" s="3"/>
      <c r="AO34" s="3"/>
      <c r="AP34" s="3"/>
      <c r="AQ34" s="3"/>
      <c r="AR34" s="3"/>
      <c r="AS34" s="3"/>
      <c r="AT34" s="3"/>
    </row>
    <row r="35" spans="1:46" ht="19.5" customHeight="1" thickBot="1">
      <c r="A35" s="156">
        <v>32</v>
      </c>
      <c r="B35" s="178" t="s">
        <v>97</v>
      </c>
      <c r="C35" s="5">
        <v>1772</v>
      </c>
      <c r="D35" s="20">
        <v>9761</v>
      </c>
      <c r="E35" s="21">
        <v>15765</v>
      </c>
      <c r="F35" s="26">
        <v>44655</v>
      </c>
      <c r="G35" s="195">
        <v>51194</v>
      </c>
      <c r="H35" s="24">
        <v>50494</v>
      </c>
      <c r="I35" s="23">
        <v>49943</v>
      </c>
      <c r="J35" s="23">
        <v>49875</v>
      </c>
      <c r="K35" s="23">
        <v>43487</v>
      </c>
      <c r="L35" s="23">
        <v>31724</v>
      </c>
      <c r="M35" s="23">
        <v>29007</v>
      </c>
      <c r="N35" s="23">
        <v>32189</v>
      </c>
      <c r="O35" s="23">
        <v>33588</v>
      </c>
      <c r="P35" s="23">
        <v>37085</v>
      </c>
      <c r="Q35" s="23">
        <v>35957</v>
      </c>
      <c r="R35" s="97">
        <v>16615</v>
      </c>
      <c r="S35" s="23">
        <v>14012</v>
      </c>
      <c r="T35" s="23">
        <v>12484</v>
      </c>
      <c r="U35" s="31"/>
      <c r="V35" s="31"/>
      <c r="W35" s="31"/>
      <c r="X35" s="31"/>
      <c r="Y35" s="31"/>
      <c r="Z35" s="60"/>
      <c r="AA35" s="31"/>
      <c r="AB35" s="31"/>
      <c r="AC35" s="52"/>
      <c r="AD35" s="34"/>
      <c r="AE35" s="35"/>
      <c r="AF35" s="35"/>
      <c r="AG35" s="33"/>
      <c r="AH35" s="34"/>
      <c r="AI35" s="60"/>
      <c r="AJ35" s="33"/>
      <c r="AK35" s="107"/>
      <c r="AL35" s="107"/>
      <c r="AM35" s="102">
        <f t="shared" si="0"/>
        <v>557835</v>
      </c>
      <c r="AN35" s="3"/>
      <c r="AO35" s="3"/>
      <c r="AP35" s="3"/>
      <c r="AQ35" s="3"/>
      <c r="AR35" s="3"/>
      <c r="AS35" s="3"/>
      <c r="AT35" s="3"/>
    </row>
    <row r="36" spans="1:46" ht="19.5" customHeight="1" thickBot="1">
      <c r="A36" s="156">
        <v>33</v>
      </c>
      <c r="B36" s="183" t="s">
        <v>37</v>
      </c>
      <c r="C36" s="5">
        <v>1930</v>
      </c>
      <c r="D36" s="30"/>
      <c r="E36" s="31"/>
      <c r="F36" s="31"/>
      <c r="G36" s="40"/>
      <c r="H36" s="31"/>
      <c r="I36" s="31"/>
      <c r="J36" s="31"/>
      <c r="K36" s="31"/>
      <c r="L36" s="31"/>
      <c r="M36" s="31"/>
      <c r="N36" s="23">
        <v>37027</v>
      </c>
      <c r="O36" s="23">
        <v>49578</v>
      </c>
      <c r="P36" s="23">
        <v>43285</v>
      </c>
      <c r="Q36" s="25">
        <v>35271</v>
      </c>
      <c r="R36" s="195">
        <v>50719</v>
      </c>
      <c r="S36" s="24">
        <v>36579</v>
      </c>
      <c r="T36" s="23">
        <v>40742</v>
      </c>
      <c r="U36" s="97">
        <v>29020</v>
      </c>
      <c r="V36" s="23">
        <v>44506</v>
      </c>
      <c r="W36" s="23">
        <v>30271</v>
      </c>
      <c r="X36" s="23">
        <v>41194</v>
      </c>
      <c r="Y36" s="23">
        <v>26400</v>
      </c>
      <c r="Z36" s="25">
        <v>22075</v>
      </c>
      <c r="AA36" s="22">
        <v>8018</v>
      </c>
      <c r="AB36" s="22">
        <v>6857</v>
      </c>
      <c r="AC36" s="28">
        <v>1616</v>
      </c>
      <c r="AD36" s="29">
        <v>4193</v>
      </c>
      <c r="AE36" s="26">
        <v>23416</v>
      </c>
      <c r="AF36" s="26">
        <v>5402</v>
      </c>
      <c r="AG36" s="28">
        <v>6555</v>
      </c>
      <c r="AH36" s="29">
        <v>361</v>
      </c>
      <c r="AI36" s="100"/>
      <c r="AJ36" s="28">
        <v>4832</v>
      </c>
      <c r="AK36" s="46">
        <v>2647</v>
      </c>
      <c r="AL36" s="107"/>
      <c r="AM36" s="102">
        <f aca="true" t="shared" si="1" ref="AM36:AM67">SUM(D36:AL36)</f>
        <v>550564</v>
      </c>
      <c r="AN36" s="3"/>
      <c r="AO36" s="3"/>
      <c r="AP36" s="3"/>
      <c r="AQ36" s="3"/>
      <c r="AR36" s="3"/>
      <c r="AS36" s="3"/>
      <c r="AT36" s="3"/>
    </row>
    <row r="37" spans="1:46" ht="19.5" customHeight="1" thickBot="1">
      <c r="A37" s="221">
        <v>34</v>
      </c>
      <c r="B37" s="183" t="s">
        <v>6</v>
      </c>
      <c r="C37" s="208">
        <v>2368</v>
      </c>
      <c r="D37" s="30"/>
      <c r="E37" s="31"/>
      <c r="F37" s="31"/>
      <c r="G37" s="31"/>
      <c r="H37" s="31"/>
      <c r="I37" s="47"/>
      <c r="J37" s="31"/>
      <c r="K37" s="31"/>
      <c r="L37" s="31"/>
      <c r="M37" s="31" t="s">
        <v>27</v>
      </c>
      <c r="N37" s="31" t="s">
        <v>27</v>
      </c>
      <c r="O37" s="31" t="s">
        <v>27</v>
      </c>
      <c r="P37" s="31" t="s">
        <v>27</v>
      </c>
      <c r="Q37" s="23">
        <v>10203</v>
      </c>
      <c r="R37" s="27">
        <v>14929</v>
      </c>
      <c r="S37" s="23">
        <v>47392</v>
      </c>
      <c r="T37" s="25">
        <v>52498</v>
      </c>
      <c r="U37" s="195">
        <v>55965</v>
      </c>
      <c r="V37" s="24">
        <v>45094</v>
      </c>
      <c r="W37" s="23">
        <v>33528</v>
      </c>
      <c r="X37" s="23">
        <v>46474</v>
      </c>
      <c r="Y37" s="23">
        <v>47294</v>
      </c>
      <c r="Z37" s="25">
        <v>51506</v>
      </c>
      <c r="AA37" s="22">
        <v>37947</v>
      </c>
      <c r="AB37" s="22">
        <v>33910</v>
      </c>
      <c r="AC37" s="33"/>
      <c r="AD37" s="34"/>
      <c r="AE37" s="35"/>
      <c r="AF37" s="26">
        <v>11464</v>
      </c>
      <c r="AG37" s="28">
        <v>10237</v>
      </c>
      <c r="AH37" s="29">
        <v>34258</v>
      </c>
      <c r="AI37" s="140">
        <v>8766</v>
      </c>
      <c r="AJ37" s="41"/>
      <c r="AK37" s="106"/>
      <c r="AL37" s="106"/>
      <c r="AM37" s="102">
        <f t="shared" si="1"/>
        <v>541465</v>
      </c>
      <c r="AN37" s="3"/>
      <c r="AO37" s="3"/>
      <c r="AP37" s="3"/>
      <c r="AQ37" s="3"/>
      <c r="AR37" s="3"/>
      <c r="AS37" s="3"/>
      <c r="AT37" s="3"/>
    </row>
    <row r="38" spans="1:46" ht="19.5" customHeight="1" thickBot="1">
      <c r="A38" s="156">
        <v>35</v>
      </c>
      <c r="B38" s="183" t="s">
        <v>98</v>
      </c>
      <c r="C38" s="208">
        <v>2045</v>
      </c>
      <c r="D38" s="44"/>
      <c r="E38" s="45"/>
      <c r="F38" s="31"/>
      <c r="G38" s="31"/>
      <c r="H38" s="35"/>
      <c r="I38" s="195">
        <v>61609</v>
      </c>
      <c r="J38" s="24">
        <v>48281</v>
      </c>
      <c r="K38" s="23">
        <v>56423</v>
      </c>
      <c r="L38" s="23">
        <v>52519</v>
      </c>
      <c r="M38" s="23">
        <v>41437</v>
      </c>
      <c r="N38" s="97">
        <v>35574</v>
      </c>
      <c r="O38" s="23">
        <v>57700</v>
      </c>
      <c r="P38" s="23">
        <v>33391</v>
      </c>
      <c r="Q38" s="23">
        <v>28068</v>
      </c>
      <c r="R38" s="23">
        <v>53953</v>
      </c>
      <c r="S38" s="31"/>
      <c r="T38" s="31"/>
      <c r="U38" s="40"/>
      <c r="V38" s="31"/>
      <c r="W38" s="31"/>
      <c r="X38" s="31"/>
      <c r="Y38" s="31"/>
      <c r="Z38" s="35"/>
      <c r="AA38" s="31"/>
      <c r="AB38" s="31"/>
      <c r="AC38" s="33"/>
      <c r="AD38" s="34"/>
      <c r="AE38" s="60"/>
      <c r="AF38" s="35"/>
      <c r="AG38" s="33" t="s">
        <v>27</v>
      </c>
      <c r="AH38" s="34"/>
      <c r="AI38" s="60"/>
      <c r="AJ38" s="33"/>
      <c r="AK38" s="107"/>
      <c r="AL38" s="107"/>
      <c r="AM38" s="102">
        <f t="shared" si="1"/>
        <v>468955</v>
      </c>
      <c r="AN38" s="3"/>
      <c r="AO38" s="3"/>
      <c r="AP38" s="3"/>
      <c r="AQ38" s="3"/>
      <c r="AR38" s="3"/>
      <c r="AS38" s="3"/>
      <c r="AT38" s="3"/>
    </row>
    <row r="39" spans="1:46" ht="19.5" customHeight="1" thickBot="1">
      <c r="A39" s="221">
        <v>36</v>
      </c>
      <c r="B39" s="183" t="s">
        <v>10</v>
      </c>
      <c r="C39" s="209">
        <v>1970</v>
      </c>
      <c r="D39" s="30"/>
      <c r="E39" s="31"/>
      <c r="F39" s="31"/>
      <c r="G39" s="31"/>
      <c r="H39" s="31"/>
      <c r="I39" s="40"/>
      <c r="J39" s="31"/>
      <c r="K39" s="31"/>
      <c r="L39" s="31"/>
      <c r="M39" s="25">
        <v>62025</v>
      </c>
      <c r="N39" s="195">
        <v>65847</v>
      </c>
      <c r="O39" s="24">
        <v>64847</v>
      </c>
      <c r="P39" s="97">
        <v>63357</v>
      </c>
      <c r="Q39" s="23">
        <v>61735</v>
      </c>
      <c r="R39" s="23">
        <v>61342</v>
      </c>
      <c r="S39" s="23">
        <v>2726</v>
      </c>
      <c r="T39" s="31" t="s">
        <v>27</v>
      </c>
      <c r="U39" s="23">
        <v>8303</v>
      </c>
      <c r="V39" s="23">
        <v>25738</v>
      </c>
      <c r="W39" s="23">
        <v>43636</v>
      </c>
      <c r="X39" s="31" t="s">
        <v>27</v>
      </c>
      <c r="Y39" s="47" t="s">
        <v>27</v>
      </c>
      <c r="Z39" s="35" t="s">
        <v>27</v>
      </c>
      <c r="AA39" s="22">
        <v>1418</v>
      </c>
      <c r="AB39" s="22">
        <v>6901</v>
      </c>
      <c r="AC39" s="33"/>
      <c r="AD39" s="34"/>
      <c r="AE39" s="35"/>
      <c r="AF39" s="35"/>
      <c r="AG39" s="33"/>
      <c r="AH39" s="34"/>
      <c r="AI39" s="35"/>
      <c r="AJ39" s="33"/>
      <c r="AK39" s="107"/>
      <c r="AL39" s="107"/>
      <c r="AM39" s="102">
        <f t="shared" si="1"/>
        <v>467875</v>
      </c>
      <c r="AN39" s="3"/>
      <c r="AO39" s="3"/>
      <c r="AP39" s="3"/>
      <c r="AQ39" s="3"/>
      <c r="AR39" s="3"/>
      <c r="AS39" s="3"/>
      <c r="AT39" s="3"/>
    </row>
    <row r="40" spans="1:46" ht="19.5" customHeight="1" thickBot="1">
      <c r="A40" s="156">
        <v>37</v>
      </c>
      <c r="B40" s="183" t="s">
        <v>12</v>
      </c>
      <c r="C40" s="208">
        <v>2201</v>
      </c>
      <c r="D40" s="30" t="s">
        <v>27</v>
      </c>
      <c r="E40" s="31" t="s">
        <v>27</v>
      </c>
      <c r="F40" s="31" t="s">
        <v>27</v>
      </c>
      <c r="G40" s="31" t="s">
        <v>27</v>
      </c>
      <c r="H40" s="31" t="s">
        <v>27</v>
      </c>
      <c r="I40" s="31" t="s">
        <v>27</v>
      </c>
      <c r="J40" s="40" t="s">
        <v>27</v>
      </c>
      <c r="K40" s="31" t="s">
        <v>27</v>
      </c>
      <c r="L40" s="97">
        <v>23117</v>
      </c>
      <c r="M40" s="23">
        <v>23296</v>
      </c>
      <c r="N40" s="37">
        <v>3084</v>
      </c>
      <c r="O40" s="23">
        <v>4219</v>
      </c>
      <c r="P40" s="135">
        <v>8270</v>
      </c>
      <c r="Q40" s="23">
        <v>3721</v>
      </c>
      <c r="R40" s="23">
        <v>3388</v>
      </c>
      <c r="S40" s="23">
        <v>25010</v>
      </c>
      <c r="T40" s="23">
        <v>25011</v>
      </c>
      <c r="U40" s="23">
        <v>30172</v>
      </c>
      <c r="V40" s="23">
        <v>30162</v>
      </c>
      <c r="W40" s="23">
        <v>22680</v>
      </c>
      <c r="X40" s="25">
        <v>10997</v>
      </c>
      <c r="Y40" s="195">
        <v>37689</v>
      </c>
      <c r="Z40" s="43">
        <v>21768</v>
      </c>
      <c r="AA40" s="22">
        <v>25788</v>
      </c>
      <c r="AB40" s="22">
        <v>28022</v>
      </c>
      <c r="AC40" s="28">
        <v>21908</v>
      </c>
      <c r="AD40" s="29">
        <v>16962</v>
      </c>
      <c r="AE40" s="26">
        <v>11871</v>
      </c>
      <c r="AF40" s="26">
        <v>8132</v>
      </c>
      <c r="AG40" s="28">
        <v>20951</v>
      </c>
      <c r="AH40" s="29">
        <v>25006</v>
      </c>
      <c r="AI40" s="26">
        <v>12012</v>
      </c>
      <c r="AJ40" s="28">
        <v>13296</v>
      </c>
      <c r="AK40" s="46">
        <v>6519</v>
      </c>
      <c r="AL40" s="107"/>
      <c r="AM40" s="102">
        <f t="shared" si="1"/>
        <v>463051</v>
      </c>
      <c r="AN40" s="3"/>
      <c r="AO40" s="3"/>
      <c r="AP40" s="3"/>
      <c r="AQ40" s="3"/>
      <c r="AR40" s="3"/>
      <c r="AS40" s="3"/>
      <c r="AT40" s="3"/>
    </row>
    <row r="41" spans="1:46" ht="19.5" customHeight="1" thickBot="1">
      <c r="A41" s="156">
        <v>38</v>
      </c>
      <c r="B41" s="183" t="s">
        <v>60</v>
      </c>
      <c r="C41" s="159">
        <v>2510</v>
      </c>
      <c r="D41" s="44"/>
      <c r="E41" s="45"/>
      <c r="F41" s="31"/>
      <c r="G41" s="31"/>
      <c r="H41" s="31"/>
      <c r="I41" s="31" t="s">
        <v>27</v>
      </c>
      <c r="J41" s="31"/>
      <c r="K41" s="23">
        <v>43792</v>
      </c>
      <c r="L41" s="25">
        <v>60978</v>
      </c>
      <c r="M41" s="28">
        <v>62139</v>
      </c>
      <c r="N41" s="32">
        <v>63557</v>
      </c>
      <c r="O41" s="25">
        <v>66277</v>
      </c>
      <c r="P41" s="195">
        <v>67924</v>
      </c>
      <c r="Q41" s="24">
        <v>55031</v>
      </c>
      <c r="R41" s="23">
        <v>15264</v>
      </c>
      <c r="S41" s="23">
        <v>27392</v>
      </c>
      <c r="T41" s="23">
        <v>351</v>
      </c>
      <c r="U41" s="31"/>
      <c r="V41" s="31"/>
      <c r="W41" s="31"/>
      <c r="X41" s="31"/>
      <c r="Y41" s="80"/>
      <c r="Z41" s="35"/>
      <c r="AA41" s="31"/>
      <c r="AB41" s="31"/>
      <c r="AC41" s="33"/>
      <c r="AD41" s="34"/>
      <c r="AE41" s="35"/>
      <c r="AF41" s="35"/>
      <c r="AG41" s="33"/>
      <c r="AH41" s="59"/>
      <c r="AI41" s="35"/>
      <c r="AJ41" s="33"/>
      <c r="AK41" s="107"/>
      <c r="AL41" s="107"/>
      <c r="AM41" s="102">
        <f t="shared" si="1"/>
        <v>462705</v>
      </c>
      <c r="AN41" s="3"/>
      <c r="AO41" s="3"/>
      <c r="AP41" s="3"/>
      <c r="AQ41" s="3"/>
      <c r="AR41" s="3"/>
      <c r="AS41" s="3"/>
      <c r="AT41" s="3"/>
    </row>
    <row r="42" spans="1:46" ht="19.5" customHeight="1" thickBot="1">
      <c r="A42" s="156">
        <v>39</v>
      </c>
      <c r="B42" s="183" t="s">
        <v>17</v>
      </c>
      <c r="C42" s="5">
        <v>1698</v>
      </c>
      <c r="D42" s="30"/>
      <c r="E42" s="31"/>
      <c r="F42" s="40"/>
      <c r="G42" s="31"/>
      <c r="H42" s="25">
        <v>3340</v>
      </c>
      <c r="I42" s="51">
        <v>49257</v>
      </c>
      <c r="J42" s="32">
        <v>48422</v>
      </c>
      <c r="K42" s="23">
        <v>47171</v>
      </c>
      <c r="L42" s="97">
        <v>16353</v>
      </c>
      <c r="M42" s="31" t="s">
        <v>27</v>
      </c>
      <c r="N42" s="80"/>
      <c r="O42" s="31"/>
      <c r="P42" s="40"/>
      <c r="Q42" s="31"/>
      <c r="R42" s="31"/>
      <c r="S42" s="31"/>
      <c r="T42" s="31"/>
      <c r="U42" s="31"/>
      <c r="V42" s="31"/>
      <c r="W42" s="31"/>
      <c r="X42" s="23">
        <v>17599</v>
      </c>
      <c r="Y42" s="40" t="s">
        <v>27</v>
      </c>
      <c r="Z42" s="35" t="s">
        <v>27</v>
      </c>
      <c r="AA42" s="22">
        <v>5719</v>
      </c>
      <c r="AB42" s="22">
        <v>1301</v>
      </c>
      <c r="AC42" s="33"/>
      <c r="AD42" s="34"/>
      <c r="AE42" s="35"/>
      <c r="AF42" s="26">
        <v>2456</v>
      </c>
      <c r="AG42" s="26">
        <v>52114</v>
      </c>
      <c r="AH42" s="200">
        <v>52242</v>
      </c>
      <c r="AI42" s="29">
        <v>42510</v>
      </c>
      <c r="AJ42" s="28">
        <v>38059</v>
      </c>
      <c r="AK42" s="46">
        <v>46911</v>
      </c>
      <c r="AL42" s="46">
        <v>34851</v>
      </c>
      <c r="AM42" s="102">
        <f t="shared" si="1"/>
        <v>458305</v>
      </c>
      <c r="AN42" s="3"/>
      <c r="AO42" s="3"/>
      <c r="AP42" s="3"/>
      <c r="AQ42" s="3"/>
      <c r="AR42" s="3"/>
      <c r="AS42" s="3"/>
      <c r="AT42" s="3"/>
    </row>
    <row r="43" spans="1:46" ht="19.5" customHeight="1" thickBot="1">
      <c r="A43" s="221">
        <v>40</v>
      </c>
      <c r="B43" s="183" t="s">
        <v>99</v>
      </c>
      <c r="C43" s="5">
        <v>1974</v>
      </c>
      <c r="D43" s="30"/>
      <c r="E43" s="31"/>
      <c r="F43" s="31"/>
      <c r="G43" s="31"/>
      <c r="H43" s="31"/>
      <c r="I43" s="31"/>
      <c r="J43" s="31"/>
      <c r="K43" s="25">
        <v>55477</v>
      </c>
      <c r="L43" s="195">
        <v>62088</v>
      </c>
      <c r="M43" s="24">
        <v>60284</v>
      </c>
      <c r="N43" s="23">
        <v>46840</v>
      </c>
      <c r="O43" s="23">
        <v>37445</v>
      </c>
      <c r="P43" s="23">
        <v>26736</v>
      </c>
      <c r="Q43" s="135">
        <v>19282</v>
      </c>
      <c r="R43" s="23">
        <v>4822</v>
      </c>
      <c r="S43" s="23">
        <v>33145</v>
      </c>
      <c r="T43" s="23">
        <v>36178</v>
      </c>
      <c r="U43" s="27">
        <v>16234</v>
      </c>
      <c r="V43" s="23">
        <v>28688</v>
      </c>
      <c r="W43" s="23">
        <v>7735</v>
      </c>
      <c r="X43" s="31" t="s">
        <v>27</v>
      </c>
      <c r="Y43" s="27">
        <v>618</v>
      </c>
      <c r="Z43" s="31" t="s">
        <v>27</v>
      </c>
      <c r="AA43" s="31" t="s">
        <v>27</v>
      </c>
      <c r="AB43" s="31"/>
      <c r="AC43" s="33"/>
      <c r="AD43" s="34"/>
      <c r="AE43" s="35"/>
      <c r="AF43" s="35"/>
      <c r="AG43" s="33"/>
      <c r="AH43" s="55"/>
      <c r="AI43" s="35"/>
      <c r="AJ43" s="33"/>
      <c r="AK43" s="107"/>
      <c r="AL43" s="107"/>
      <c r="AM43" s="102">
        <f t="shared" si="1"/>
        <v>435572</v>
      </c>
      <c r="AN43" s="3"/>
      <c r="AO43" s="3"/>
      <c r="AP43" s="3"/>
      <c r="AQ43" s="3"/>
      <c r="AR43" s="3"/>
      <c r="AS43" s="3"/>
      <c r="AT43" s="3"/>
    </row>
    <row r="44" spans="1:46" ht="19.5" customHeight="1" thickBot="1">
      <c r="A44" s="221">
        <v>41</v>
      </c>
      <c r="B44" s="183" t="s">
        <v>61</v>
      </c>
      <c r="C44" s="5">
        <v>1826</v>
      </c>
      <c r="D44" s="44" t="s">
        <v>27</v>
      </c>
      <c r="E44" s="45" t="s">
        <v>27</v>
      </c>
      <c r="F44" s="31" t="s">
        <v>27</v>
      </c>
      <c r="G44" s="31" t="s">
        <v>27</v>
      </c>
      <c r="H44" s="31" t="s">
        <v>27</v>
      </c>
      <c r="I44" s="31" t="s">
        <v>27</v>
      </c>
      <c r="J44" s="47" t="s">
        <v>27</v>
      </c>
      <c r="K44" s="31" t="s">
        <v>27</v>
      </c>
      <c r="L44" s="40" t="s">
        <v>27</v>
      </c>
      <c r="M44" s="31" t="s">
        <v>27</v>
      </c>
      <c r="N44" s="31" t="s">
        <v>27</v>
      </c>
      <c r="O44" s="23">
        <v>6417</v>
      </c>
      <c r="P44" s="25">
        <v>64573</v>
      </c>
      <c r="Q44" s="195">
        <v>64732</v>
      </c>
      <c r="R44" s="24">
        <v>56462</v>
      </c>
      <c r="S44" s="23">
        <v>39706</v>
      </c>
      <c r="T44" s="23">
        <v>43670</v>
      </c>
      <c r="U44" s="23">
        <v>41291</v>
      </c>
      <c r="V44" s="23">
        <v>31802</v>
      </c>
      <c r="W44" s="23">
        <v>15444</v>
      </c>
      <c r="X44" s="23">
        <v>24166</v>
      </c>
      <c r="Y44" s="23">
        <v>19742</v>
      </c>
      <c r="Z44" s="54">
        <v>7855</v>
      </c>
      <c r="AA44" s="31"/>
      <c r="AB44" s="31"/>
      <c r="AC44" s="33"/>
      <c r="AD44" s="34"/>
      <c r="AE44" s="35"/>
      <c r="AF44" s="35"/>
      <c r="AG44" s="33"/>
      <c r="AH44" s="34"/>
      <c r="AI44" s="35"/>
      <c r="AJ44" s="33"/>
      <c r="AK44" s="107"/>
      <c r="AL44" s="107"/>
      <c r="AM44" s="102">
        <f t="shared" si="1"/>
        <v>415860</v>
      </c>
      <c r="AN44" s="3"/>
      <c r="AO44" s="3"/>
      <c r="AP44" s="3"/>
      <c r="AQ44" s="3"/>
      <c r="AR44" s="3"/>
      <c r="AS44" s="3"/>
      <c r="AT44" s="3"/>
    </row>
    <row r="45" spans="1:46" ht="19.5" customHeight="1" thickBot="1">
      <c r="A45" s="221">
        <v>42</v>
      </c>
      <c r="B45" s="183" t="s">
        <v>62</v>
      </c>
      <c r="C45" s="208">
        <v>2239</v>
      </c>
      <c r="D45" s="44" t="s">
        <v>27</v>
      </c>
      <c r="E45" s="45" t="s">
        <v>27</v>
      </c>
      <c r="F45" s="31" t="s">
        <v>27</v>
      </c>
      <c r="G45" s="31" t="s">
        <v>27</v>
      </c>
      <c r="H45" s="31" t="s">
        <v>27</v>
      </c>
      <c r="I45" s="25">
        <v>56824</v>
      </c>
      <c r="J45" s="195">
        <v>62873</v>
      </c>
      <c r="K45" s="24">
        <v>57813</v>
      </c>
      <c r="L45" s="23">
        <v>52431</v>
      </c>
      <c r="M45" s="23">
        <v>56584</v>
      </c>
      <c r="N45" s="135">
        <v>35365</v>
      </c>
      <c r="O45" s="23">
        <v>41372</v>
      </c>
      <c r="P45" s="23">
        <v>19725</v>
      </c>
      <c r="Q45" s="27">
        <v>18090</v>
      </c>
      <c r="R45" s="23">
        <v>1075</v>
      </c>
      <c r="S45" s="31" t="s">
        <v>27</v>
      </c>
      <c r="T45" s="31" t="s">
        <v>27</v>
      </c>
      <c r="U45" s="31" t="s">
        <v>27</v>
      </c>
      <c r="V45" s="31" t="s">
        <v>27</v>
      </c>
      <c r="W45" s="31" t="s">
        <v>27</v>
      </c>
      <c r="X45" s="31" t="s">
        <v>27</v>
      </c>
      <c r="Y45" s="31" t="s">
        <v>27</v>
      </c>
      <c r="Z45" s="35" t="s">
        <v>27</v>
      </c>
      <c r="AA45" s="31"/>
      <c r="AB45" s="31"/>
      <c r="AC45" s="33"/>
      <c r="AD45" s="34"/>
      <c r="AE45" s="35"/>
      <c r="AF45" s="35"/>
      <c r="AG45" s="33"/>
      <c r="AH45" s="34"/>
      <c r="AI45" s="35"/>
      <c r="AJ45" s="33"/>
      <c r="AK45" s="107"/>
      <c r="AL45" s="107"/>
      <c r="AM45" s="102">
        <f t="shared" si="1"/>
        <v>402152</v>
      </c>
      <c r="AN45" s="3"/>
      <c r="AO45" s="3"/>
      <c r="AP45" s="3"/>
      <c r="AQ45" s="3"/>
      <c r="AR45" s="3"/>
      <c r="AS45" s="3"/>
      <c r="AT45" s="3"/>
    </row>
    <row r="46" spans="1:46" ht="19.5" customHeight="1" thickBot="1">
      <c r="A46" s="221">
        <v>43</v>
      </c>
      <c r="B46" s="183" t="s">
        <v>100</v>
      </c>
      <c r="C46" s="208">
        <v>2103</v>
      </c>
      <c r="D46" s="44"/>
      <c r="E46" s="45"/>
      <c r="F46" s="31"/>
      <c r="G46" s="31"/>
      <c r="H46" s="31"/>
      <c r="I46" s="31"/>
      <c r="J46" s="40"/>
      <c r="K46" s="31"/>
      <c r="L46" s="31"/>
      <c r="M46" s="25">
        <v>47211</v>
      </c>
      <c r="N46" s="195">
        <v>64448</v>
      </c>
      <c r="O46" s="24">
        <v>55973</v>
      </c>
      <c r="P46" s="23">
        <v>54959</v>
      </c>
      <c r="Q46" s="23">
        <v>58657</v>
      </c>
      <c r="R46" s="23">
        <v>35131</v>
      </c>
      <c r="S46" s="23">
        <v>33873</v>
      </c>
      <c r="T46" s="23">
        <v>36670</v>
      </c>
      <c r="U46" s="23">
        <v>8385</v>
      </c>
      <c r="V46" s="31"/>
      <c r="W46" s="23">
        <v>1997</v>
      </c>
      <c r="X46" s="31"/>
      <c r="Y46" s="31"/>
      <c r="Z46" s="35"/>
      <c r="AA46" s="31"/>
      <c r="AB46" s="31"/>
      <c r="AC46" s="33"/>
      <c r="AD46" s="34"/>
      <c r="AE46" s="35"/>
      <c r="AF46" s="35"/>
      <c r="AG46" s="33"/>
      <c r="AH46" s="34"/>
      <c r="AI46" s="35"/>
      <c r="AJ46" s="33"/>
      <c r="AK46" s="107"/>
      <c r="AL46" s="107"/>
      <c r="AM46" s="102">
        <f t="shared" si="1"/>
        <v>397304</v>
      </c>
      <c r="AN46" s="3"/>
      <c r="AO46" s="3"/>
      <c r="AP46" s="3"/>
      <c r="AQ46" s="3"/>
      <c r="AR46" s="3"/>
      <c r="AS46" s="3"/>
      <c r="AT46" s="3"/>
    </row>
    <row r="47" spans="1:46" ht="19.5" customHeight="1" thickBot="1">
      <c r="A47" s="221">
        <v>44</v>
      </c>
      <c r="B47" s="183" t="s">
        <v>23</v>
      </c>
      <c r="C47" s="5">
        <v>1932</v>
      </c>
      <c r="D47" s="30"/>
      <c r="E47" s="31"/>
      <c r="F47" s="31"/>
      <c r="G47" s="31"/>
      <c r="H47" s="31"/>
      <c r="I47" s="31"/>
      <c r="J47" s="31"/>
      <c r="K47" s="23">
        <v>44634</v>
      </c>
      <c r="L47" s="23">
        <v>42839</v>
      </c>
      <c r="M47" s="25">
        <v>56666</v>
      </c>
      <c r="N47" s="195">
        <v>57418</v>
      </c>
      <c r="O47" s="24">
        <v>56918</v>
      </c>
      <c r="P47" s="23">
        <v>53246</v>
      </c>
      <c r="Q47" s="23">
        <v>27738</v>
      </c>
      <c r="R47" s="23">
        <v>26160</v>
      </c>
      <c r="S47" s="23">
        <v>13153</v>
      </c>
      <c r="T47" s="23">
        <v>810</v>
      </c>
      <c r="U47" s="23">
        <v>674</v>
      </c>
      <c r="V47" s="31" t="s">
        <v>27</v>
      </c>
      <c r="W47" s="23">
        <v>4453</v>
      </c>
      <c r="X47" s="31" t="s">
        <v>27</v>
      </c>
      <c r="Y47" s="40" t="s">
        <v>27</v>
      </c>
      <c r="Z47" s="35" t="s">
        <v>27</v>
      </c>
      <c r="AA47" s="31" t="s">
        <v>27</v>
      </c>
      <c r="AB47" s="31"/>
      <c r="AC47" s="33"/>
      <c r="AD47" s="34"/>
      <c r="AE47" s="35"/>
      <c r="AF47" s="35"/>
      <c r="AG47" s="33"/>
      <c r="AH47" s="33"/>
      <c r="AI47" s="35"/>
      <c r="AJ47" s="28">
        <v>2690</v>
      </c>
      <c r="AK47" s="46">
        <v>2974</v>
      </c>
      <c r="AL47" s="107"/>
      <c r="AM47" s="102">
        <f t="shared" si="1"/>
        <v>390373</v>
      </c>
      <c r="AN47" s="3"/>
      <c r="AO47" s="3"/>
      <c r="AP47" s="3"/>
      <c r="AQ47" s="3"/>
      <c r="AR47" s="3"/>
      <c r="AS47" s="3"/>
      <c r="AT47" s="3"/>
    </row>
    <row r="48" spans="1:46" ht="19.5" customHeight="1" thickBot="1">
      <c r="A48" s="221">
        <v>45</v>
      </c>
      <c r="B48" s="183" t="s">
        <v>101</v>
      </c>
      <c r="C48" s="5">
        <v>1965</v>
      </c>
      <c r="D48" s="44"/>
      <c r="E48" s="45"/>
      <c r="F48" s="31"/>
      <c r="G48" s="31"/>
      <c r="H48" s="31"/>
      <c r="I48" s="31"/>
      <c r="J48" s="47"/>
      <c r="K48" s="31"/>
      <c r="L48" s="23">
        <v>56041</v>
      </c>
      <c r="M48" s="25">
        <v>68097</v>
      </c>
      <c r="N48" s="195">
        <v>69034</v>
      </c>
      <c r="O48" s="24">
        <v>63005</v>
      </c>
      <c r="P48" s="23">
        <v>58555</v>
      </c>
      <c r="Q48" s="23">
        <v>49387</v>
      </c>
      <c r="R48" s="31"/>
      <c r="S48" s="31"/>
      <c r="T48" s="31"/>
      <c r="U48" s="31"/>
      <c r="V48" s="31"/>
      <c r="W48" s="31"/>
      <c r="X48" s="31"/>
      <c r="Y48" s="40"/>
      <c r="Z48" s="35"/>
      <c r="AA48" s="31"/>
      <c r="AB48" s="31"/>
      <c r="AC48" s="33"/>
      <c r="AD48" s="34"/>
      <c r="AE48" s="35"/>
      <c r="AF48" s="33"/>
      <c r="AG48" s="33"/>
      <c r="AH48" s="55"/>
      <c r="AI48" s="35"/>
      <c r="AJ48" s="33"/>
      <c r="AK48" s="107"/>
      <c r="AL48" s="107"/>
      <c r="AM48" s="102">
        <f t="shared" si="1"/>
        <v>364119</v>
      </c>
      <c r="AN48" s="3"/>
      <c r="AO48" s="3"/>
      <c r="AP48" s="3"/>
      <c r="AQ48" s="3"/>
      <c r="AR48" s="3"/>
      <c r="AS48" s="3"/>
      <c r="AT48" s="3"/>
    </row>
    <row r="49" spans="1:46" ht="19.5" customHeight="1" thickBot="1">
      <c r="A49" s="221">
        <v>46</v>
      </c>
      <c r="B49" s="178" t="s">
        <v>63</v>
      </c>
      <c r="C49" s="208">
        <v>2253</v>
      </c>
      <c r="D49" s="44" t="s">
        <v>27</v>
      </c>
      <c r="E49" s="45" t="s">
        <v>27</v>
      </c>
      <c r="F49" s="31" t="s">
        <v>27</v>
      </c>
      <c r="G49" s="22">
        <v>66479</v>
      </c>
      <c r="H49" s="23">
        <v>64459</v>
      </c>
      <c r="I49" s="25">
        <v>65828</v>
      </c>
      <c r="J49" s="195">
        <v>66694</v>
      </c>
      <c r="K49" s="24">
        <v>61397</v>
      </c>
      <c r="L49" s="31" t="s">
        <v>27</v>
      </c>
      <c r="M49" s="31" t="s">
        <v>27</v>
      </c>
      <c r="N49" s="40" t="s">
        <v>27</v>
      </c>
      <c r="O49" s="31" t="s">
        <v>27</v>
      </c>
      <c r="P49" s="31" t="s">
        <v>27</v>
      </c>
      <c r="Q49" s="31" t="s">
        <v>27</v>
      </c>
      <c r="R49" s="31" t="s">
        <v>27</v>
      </c>
      <c r="S49" s="31" t="s">
        <v>27</v>
      </c>
      <c r="T49" s="31" t="s">
        <v>27</v>
      </c>
      <c r="U49" s="31" t="s">
        <v>27</v>
      </c>
      <c r="V49" s="31" t="s">
        <v>27</v>
      </c>
      <c r="W49" s="31" t="s">
        <v>27</v>
      </c>
      <c r="X49" s="31" t="s">
        <v>27</v>
      </c>
      <c r="Y49" s="23">
        <v>17534</v>
      </c>
      <c r="Z49" s="25">
        <v>19405</v>
      </c>
      <c r="AA49" s="31"/>
      <c r="AB49" s="31"/>
      <c r="AC49" s="33"/>
      <c r="AD49" s="33"/>
      <c r="AE49" s="33"/>
      <c r="AF49" s="79"/>
      <c r="AG49" s="33"/>
      <c r="AH49" s="34"/>
      <c r="AI49" s="35"/>
      <c r="AJ49" s="33"/>
      <c r="AK49" s="107"/>
      <c r="AL49" s="107"/>
      <c r="AM49" s="102">
        <f t="shared" si="1"/>
        <v>361796</v>
      </c>
      <c r="AN49" s="3"/>
      <c r="AO49" s="3"/>
      <c r="AP49" s="3"/>
      <c r="AQ49" s="3"/>
      <c r="AR49" s="3"/>
      <c r="AS49" s="3"/>
      <c r="AT49" s="3"/>
    </row>
    <row r="50" spans="1:46" ht="19.5" customHeight="1" thickBot="1">
      <c r="A50" s="156">
        <v>47</v>
      </c>
      <c r="B50" s="178" t="s">
        <v>64</v>
      </c>
      <c r="C50" s="5">
        <v>1905</v>
      </c>
      <c r="D50" s="30"/>
      <c r="E50" s="31"/>
      <c r="F50" s="31"/>
      <c r="G50" s="31"/>
      <c r="H50" s="31"/>
      <c r="I50" s="31"/>
      <c r="J50" s="40"/>
      <c r="K50" s="31"/>
      <c r="L50" s="31"/>
      <c r="M50" s="31"/>
      <c r="N50" s="47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5"/>
      <c r="AA50" s="22">
        <v>30613</v>
      </c>
      <c r="AB50" s="26">
        <v>55307</v>
      </c>
      <c r="AC50" s="28">
        <v>55453</v>
      </c>
      <c r="AD50" s="29">
        <v>51745</v>
      </c>
      <c r="AE50" s="26">
        <v>53453</v>
      </c>
      <c r="AF50" s="195">
        <v>58363</v>
      </c>
      <c r="AG50" s="46">
        <v>46479</v>
      </c>
      <c r="AH50" s="79"/>
      <c r="AI50" s="108"/>
      <c r="AJ50" s="33"/>
      <c r="AK50" s="127"/>
      <c r="AL50" s="127"/>
      <c r="AM50" s="115">
        <f t="shared" si="1"/>
        <v>351413</v>
      </c>
      <c r="AN50" s="3"/>
      <c r="AO50" s="3"/>
      <c r="AP50" s="3"/>
      <c r="AQ50" s="3"/>
      <c r="AR50" s="3"/>
      <c r="AS50" s="3"/>
      <c r="AT50" s="3"/>
    </row>
    <row r="51" spans="1:46" ht="19.5" customHeight="1" thickBot="1">
      <c r="A51" s="221">
        <v>48</v>
      </c>
      <c r="B51" s="178" t="s">
        <v>102</v>
      </c>
      <c r="C51" s="208">
        <v>2077</v>
      </c>
      <c r="D51" s="44" t="s">
        <v>27</v>
      </c>
      <c r="E51" s="45" t="s">
        <v>27</v>
      </c>
      <c r="F51" s="31" t="s">
        <v>27</v>
      </c>
      <c r="G51" s="31" t="s">
        <v>27</v>
      </c>
      <c r="H51" s="31" t="s">
        <v>27</v>
      </c>
      <c r="I51" s="31" t="s">
        <v>27</v>
      </c>
      <c r="J51" s="31" t="s">
        <v>27</v>
      </c>
      <c r="K51" s="31" t="s">
        <v>27</v>
      </c>
      <c r="L51" s="31" t="s">
        <v>27</v>
      </c>
      <c r="M51" s="25">
        <v>33859</v>
      </c>
      <c r="N51" s="195">
        <v>56935</v>
      </c>
      <c r="O51" s="24">
        <v>51807</v>
      </c>
      <c r="P51" s="23">
        <v>46125</v>
      </c>
      <c r="Q51" s="23">
        <v>34394</v>
      </c>
      <c r="R51" s="23">
        <v>48771</v>
      </c>
      <c r="S51" s="23">
        <v>41477</v>
      </c>
      <c r="T51" s="135">
        <v>16627</v>
      </c>
      <c r="U51" s="31" t="s">
        <v>27</v>
      </c>
      <c r="V51" s="31" t="s">
        <v>27</v>
      </c>
      <c r="W51" s="23">
        <v>2593</v>
      </c>
      <c r="X51" s="23">
        <v>4180</v>
      </c>
      <c r="Y51" s="31" t="s">
        <v>27</v>
      </c>
      <c r="Z51" s="35" t="s">
        <v>27</v>
      </c>
      <c r="AA51" s="31"/>
      <c r="AB51" s="31"/>
      <c r="AC51" s="33"/>
      <c r="AD51" s="55"/>
      <c r="AE51" s="35"/>
      <c r="AF51" s="60"/>
      <c r="AG51" s="33"/>
      <c r="AH51" s="34"/>
      <c r="AI51" s="35"/>
      <c r="AJ51" s="33"/>
      <c r="AK51" s="107"/>
      <c r="AL51" s="107"/>
      <c r="AM51" s="102">
        <f t="shared" si="1"/>
        <v>336768</v>
      </c>
      <c r="AN51" s="3"/>
      <c r="AO51" s="3"/>
      <c r="AP51" s="3"/>
      <c r="AQ51" s="3"/>
      <c r="AR51" s="3"/>
      <c r="AS51" s="3"/>
      <c r="AT51" s="3"/>
    </row>
    <row r="52" spans="1:46" ht="19.5" customHeight="1" thickBot="1">
      <c r="A52" s="156">
        <v>49</v>
      </c>
      <c r="B52" s="178" t="s">
        <v>103</v>
      </c>
      <c r="C52" s="208">
        <v>2014</v>
      </c>
      <c r="D52" s="30"/>
      <c r="E52" s="31"/>
      <c r="F52" s="31"/>
      <c r="G52" s="31"/>
      <c r="H52" s="47"/>
      <c r="I52" s="31"/>
      <c r="J52" s="31"/>
      <c r="K52" s="31"/>
      <c r="L52" s="31"/>
      <c r="M52" s="31"/>
      <c r="N52" s="40"/>
      <c r="O52" s="31"/>
      <c r="P52" s="31"/>
      <c r="Q52" s="31" t="s">
        <v>27</v>
      </c>
      <c r="R52" s="31" t="s">
        <v>27</v>
      </c>
      <c r="S52" s="25">
        <v>28976</v>
      </c>
      <c r="T52" s="195">
        <v>44804</v>
      </c>
      <c r="U52" s="24">
        <v>35436</v>
      </c>
      <c r="V52" s="23">
        <v>23552</v>
      </c>
      <c r="W52" s="23">
        <v>12845</v>
      </c>
      <c r="X52" s="23">
        <v>15927</v>
      </c>
      <c r="Y52" s="23">
        <v>33773</v>
      </c>
      <c r="Z52" s="25">
        <v>25107</v>
      </c>
      <c r="AA52" s="22">
        <v>16856</v>
      </c>
      <c r="AB52" s="22">
        <v>32656</v>
      </c>
      <c r="AC52" s="28">
        <v>24688</v>
      </c>
      <c r="AD52" s="29">
        <v>6631</v>
      </c>
      <c r="AE52" s="26">
        <v>2593</v>
      </c>
      <c r="AF52" s="101"/>
      <c r="AG52" s="57"/>
      <c r="AH52" s="58"/>
      <c r="AI52" s="101"/>
      <c r="AJ52" s="41"/>
      <c r="AK52" s="106"/>
      <c r="AL52" s="106"/>
      <c r="AM52" s="102">
        <f t="shared" si="1"/>
        <v>303844</v>
      </c>
      <c r="AN52" s="3"/>
      <c r="AO52" s="3"/>
      <c r="AP52" s="3"/>
      <c r="AQ52" s="3"/>
      <c r="AR52" s="3"/>
      <c r="AS52" s="3"/>
      <c r="AT52" s="3"/>
    </row>
    <row r="53" spans="1:46" ht="19.5" customHeight="1" thickBot="1">
      <c r="A53" s="156">
        <v>50</v>
      </c>
      <c r="B53" s="178" t="s">
        <v>65</v>
      </c>
      <c r="C53" s="5">
        <v>1973</v>
      </c>
      <c r="D53" s="44"/>
      <c r="E53" s="21">
        <v>12516</v>
      </c>
      <c r="F53" s="22">
        <v>52078</v>
      </c>
      <c r="G53" s="26">
        <v>47098</v>
      </c>
      <c r="H53" s="195">
        <v>52789</v>
      </c>
      <c r="I53" s="24">
        <v>40767</v>
      </c>
      <c r="J53" s="97">
        <v>24785</v>
      </c>
      <c r="K53" s="23">
        <v>37634</v>
      </c>
      <c r="L53" s="23">
        <v>29417</v>
      </c>
      <c r="M53" s="31"/>
      <c r="N53" s="31"/>
      <c r="O53" s="31"/>
      <c r="P53" s="31"/>
      <c r="Q53" s="31"/>
      <c r="R53" s="31"/>
      <c r="S53" s="31"/>
      <c r="T53" s="40"/>
      <c r="U53" s="31"/>
      <c r="V53" s="31"/>
      <c r="W53" s="31"/>
      <c r="X53" s="31"/>
      <c r="Y53" s="31"/>
      <c r="Z53" s="35"/>
      <c r="AA53" s="31"/>
      <c r="AB53" s="31"/>
      <c r="AC53" s="33"/>
      <c r="AD53" s="34"/>
      <c r="AE53" s="35"/>
      <c r="AF53" s="35"/>
      <c r="AG53" s="33"/>
      <c r="AH53" s="34"/>
      <c r="AI53" s="35"/>
      <c r="AJ53" s="33"/>
      <c r="AK53" s="107"/>
      <c r="AL53" s="107"/>
      <c r="AM53" s="102">
        <f t="shared" si="1"/>
        <v>297084</v>
      </c>
      <c r="AN53" s="3"/>
      <c r="AO53" s="3"/>
      <c r="AP53" s="3"/>
      <c r="AQ53" s="3"/>
      <c r="AR53" s="3"/>
      <c r="AS53" s="3"/>
      <c r="AT53" s="3"/>
    </row>
    <row r="54" spans="1:46" ht="19.5" customHeight="1" thickBot="1">
      <c r="A54" s="156">
        <v>51</v>
      </c>
      <c r="B54" s="178" t="s">
        <v>104</v>
      </c>
      <c r="C54" s="5">
        <v>1889</v>
      </c>
      <c r="D54" s="20">
        <v>15886</v>
      </c>
      <c r="E54" s="21">
        <v>16784</v>
      </c>
      <c r="F54" s="22">
        <v>34032</v>
      </c>
      <c r="G54" s="95">
        <v>31385</v>
      </c>
      <c r="H54" s="27">
        <v>53497</v>
      </c>
      <c r="I54" s="25">
        <v>49544</v>
      </c>
      <c r="J54" s="195">
        <v>55364</v>
      </c>
      <c r="K54" s="24">
        <v>27954</v>
      </c>
      <c r="L54" s="23">
        <v>5986</v>
      </c>
      <c r="M54" s="23">
        <v>791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5"/>
      <c r="AA54" s="31"/>
      <c r="AB54" s="31"/>
      <c r="AC54" s="33"/>
      <c r="AD54" s="34"/>
      <c r="AE54" s="35"/>
      <c r="AF54" s="35"/>
      <c r="AG54" s="33"/>
      <c r="AH54" s="34"/>
      <c r="AI54" s="35"/>
      <c r="AJ54" s="33"/>
      <c r="AK54" s="107"/>
      <c r="AL54" s="107"/>
      <c r="AM54" s="102">
        <f t="shared" si="1"/>
        <v>291223</v>
      </c>
      <c r="AN54" s="3"/>
      <c r="AO54" s="3"/>
      <c r="AP54" s="3"/>
      <c r="AQ54" s="3"/>
      <c r="AR54" s="3"/>
      <c r="AS54" s="3"/>
      <c r="AT54" s="3"/>
    </row>
    <row r="55" spans="1:46" ht="19.5" customHeight="1" thickBot="1">
      <c r="A55" s="156">
        <v>52</v>
      </c>
      <c r="B55" s="178" t="s">
        <v>66</v>
      </c>
      <c r="C55" s="210">
        <v>2047</v>
      </c>
      <c r="D55" s="44"/>
      <c r="E55" s="45"/>
      <c r="F55" s="26">
        <v>52619</v>
      </c>
      <c r="G55" s="195">
        <v>59322</v>
      </c>
      <c r="H55" s="24">
        <v>55638</v>
      </c>
      <c r="I55" s="23">
        <v>50302</v>
      </c>
      <c r="J55" s="27">
        <v>25680</v>
      </c>
      <c r="K55" s="97">
        <v>7291</v>
      </c>
      <c r="L55" s="23">
        <v>11848</v>
      </c>
      <c r="M55" s="23">
        <v>1767</v>
      </c>
      <c r="N55" s="23">
        <v>15410</v>
      </c>
      <c r="O55" s="23">
        <v>4401</v>
      </c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5"/>
      <c r="AA55" s="31"/>
      <c r="AB55" s="31"/>
      <c r="AC55" s="33"/>
      <c r="AD55" s="34"/>
      <c r="AE55" s="35"/>
      <c r="AF55" s="35"/>
      <c r="AG55" s="33"/>
      <c r="AH55" s="34"/>
      <c r="AI55" s="35"/>
      <c r="AJ55" s="33"/>
      <c r="AK55" s="107"/>
      <c r="AL55" s="107"/>
      <c r="AM55" s="102">
        <f t="shared" si="1"/>
        <v>284278</v>
      </c>
      <c r="AN55" s="3"/>
      <c r="AO55" s="3"/>
      <c r="AP55" s="3"/>
      <c r="AQ55" s="3"/>
      <c r="AR55" s="3"/>
      <c r="AS55" s="3"/>
      <c r="AT55" s="3"/>
    </row>
    <row r="56" spans="1:46" ht="19.5" customHeight="1" thickBot="1">
      <c r="A56" s="156">
        <v>53</v>
      </c>
      <c r="B56" s="178" t="s">
        <v>105</v>
      </c>
      <c r="C56" s="5">
        <v>1733</v>
      </c>
      <c r="D56" s="30" t="s">
        <v>27</v>
      </c>
      <c r="E56" s="31" t="s">
        <v>27</v>
      </c>
      <c r="F56" s="22">
        <v>12085</v>
      </c>
      <c r="G56" s="36">
        <v>38472</v>
      </c>
      <c r="H56" s="23">
        <v>51587</v>
      </c>
      <c r="I56" s="23">
        <v>48418</v>
      </c>
      <c r="J56" s="25">
        <v>58907</v>
      </c>
      <c r="K56" s="195">
        <v>66702</v>
      </c>
      <c r="L56" s="30"/>
      <c r="M56" s="31"/>
      <c r="N56" s="31"/>
      <c r="O56" s="31"/>
      <c r="P56" s="31"/>
      <c r="Q56" s="31"/>
      <c r="R56" s="31"/>
      <c r="S56" s="31"/>
      <c r="T56" s="47" t="s">
        <v>27</v>
      </c>
      <c r="U56" s="31" t="s">
        <v>27</v>
      </c>
      <c r="V56" s="31" t="s">
        <v>27</v>
      </c>
      <c r="W56" s="31" t="s">
        <v>27</v>
      </c>
      <c r="X56" s="31" t="s">
        <v>27</v>
      </c>
      <c r="Y56" s="31" t="s">
        <v>27</v>
      </c>
      <c r="Z56" s="35" t="s">
        <v>27</v>
      </c>
      <c r="AA56" s="31" t="s">
        <v>27</v>
      </c>
      <c r="AB56" s="31"/>
      <c r="AC56" s="33"/>
      <c r="AD56" s="34"/>
      <c r="AE56" s="35"/>
      <c r="AF56" s="35"/>
      <c r="AG56" s="74"/>
      <c r="AH56" s="59"/>
      <c r="AI56" s="61"/>
      <c r="AJ56" s="33"/>
      <c r="AK56" s="128"/>
      <c r="AL56" s="128"/>
      <c r="AM56" s="112">
        <f t="shared" si="1"/>
        <v>276171</v>
      </c>
      <c r="AN56" s="3"/>
      <c r="AO56" s="3"/>
      <c r="AP56" s="3"/>
      <c r="AQ56" s="3"/>
      <c r="AR56" s="3"/>
      <c r="AS56" s="3"/>
      <c r="AT56" s="3"/>
    </row>
    <row r="57" spans="1:46" ht="19.5" customHeight="1" thickBot="1">
      <c r="A57" s="156">
        <v>54</v>
      </c>
      <c r="B57" s="178" t="s">
        <v>106</v>
      </c>
      <c r="C57" s="5">
        <v>1932</v>
      </c>
      <c r="D57" s="30"/>
      <c r="E57" s="31"/>
      <c r="F57" s="31"/>
      <c r="G57" s="31"/>
      <c r="H57" s="31"/>
      <c r="I57" s="31"/>
      <c r="J57" s="31"/>
      <c r="K57" s="40"/>
      <c r="L57" s="31"/>
      <c r="M57" s="31"/>
      <c r="N57" s="31"/>
      <c r="O57" s="31"/>
      <c r="P57" s="31"/>
      <c r="Q57" s="31" t="s">
        <v>27</v>
      </c>
      <c r="R57" s="31" t="s">
        <v>27</v>
      </c>
      <c r="S57" s="25">
        <v>57038</v>
      </c>
      <c r="T57" s="195">
        <v>61877</v>
      </c>
      <c r="U57" s="24">
        <v>50021</v>
      </c>
      <c r="V57" s="23">
        <v>36029</v>
      </c>
      <c r="W57" s="23">
        <v>10712</v>
      </c>
      <c r="X57" s="31" t="s">
        <v>27</v>
      </c>
      <c r="Y57" s="97">
        <v>29954</v>
      </c>
      <c r="Z57" s="35" t="s">
        <v>27</v>
      </c>
      <c r="AA57" s="31" t="s">
        <v>27</v>
      </c>
      <c r="AB57" s="31"/>
      <c r="AC57" s="52"/>
      <c r="AD57" s="34"/>
      <c r="AE57" s="60"/>
      <c r="AF57" s="35"/>
      <c r="AG57" s="33"/>
      <c r="AH57" s="35"/>
      <c r="AI57" s="35"/>
      <c r="AJ57" s="33"/>
      <c r="AK57" s="107"/>
      <c r="AL57" s="107"/>
      <c r="AM57" s="102">
        <f t="shared" si="1"/>
        <v>245631</v>
      </c>
      <c r="AN57" s="3"/>
      <c r="AO57" s="3"/>
      <c r="AP57" s="3"/>
      <c r="AQ57" s="3"/>
      <c r="AR57" s="3"/>
      <c r="AS57" s="3"/>
      <c r="AT57" s="3"/>
    </row>
    <row r="58" spans="1:46" ht="19.5" customHeight="1" thickBot="1">
      <c r="A58" s="156">
        <v>55</v>
      </c>
      <c r="B58" s="178" t="s">
        <v>107</v>
      </c>
      <c r="C58" s="5">
        <v>1933</v>
      </c>
      <c r="D58" s="30"/>
      <c r="E58" s="31"/>
      <c r="F58" s="31"/>
      <c r="G58" s="31"/>
      <c r="H58" s="31"/>
      <c r="I58" s="40"/>
      <c r="J58" s="31"/>
      <c r="K58" s="31"/>
      <c r="L58" s="31"/>
      <c r="M58" s="31"/>
      <c r="N58" s="31"/>
      <c r="O58" s="47"/>
      <c r="P58" s="31"/>
      <c r="Q58" s="31"/>
      <c r="R58" s="31"/>
      <c r="S58" s="31"/>
      <c r="T58" s="40"/>
      <c r="U58" s="31" t="s">
        <v>27</v>
      </c>
      <c r="V58" s="31" t="s">
        <v>27</v>
      </c>
      <c r="W58" s="31" t="s">
        <v>27</v>
      </c>
      <c r="X58" s="35" t="s">
        <v>27</v>
      </c>
      <c r="Y58" s="200">
        <v>50071</v>
      </c>
      <c r="Z58" s="43">
        <v>28117</v>
      </c>
      <c r="AA58" s="22">
        <v>42968</v>
      </c>
      <c r="AB58" s="22">
        <v>43935</v>
      </c>
      <c r="AC58" s="28">
        <v>27344</v>
      </c>
      <c r="AD58" s="29">
        <v>19455</v>
      </c>
      <c r="AE58" s="26">
        <v>17609</v>
      </c>
      <c r="AF58" s="26">
        <v>1270</v>
      </c>
      <c r="AG58" s="78"/>
      <c r="AH58" s="104"/>
      <c r="AI58" s="109"/>
      <c r="AJ58" s="78"/>
      <c r="AK58" s="125"/>
      <c r="AL58" s="125"/>
      <c r="AM58" s="102">
        <f t="shared" si="1"/>
        <v>230769</v>
      </c>
      <c r="AN58" s="3"/>
      <c r="AO58" s="3"/>
      <c r="AP58" s="3"/>
      <c r="AQ58" s="3"/>
      <c r="AR58" s="3"/>
      <c r="AS58" s="3"/>
      <c r="AT58" s="3"/>
    </row>
    <row r="59" spans="1:46" ht="19.5" customHeight="1" thickBot="1">
      <c r="A59" s="156">
        <v>56</v>
      </c>
      <c r="B59" s="178" t="s">
        <v>108</v>
      </c>
      <c r="C59" s="208">
        <v>2192</v>
      </c>
      <c r="D59" s="44"/>
      <c r="E59" s="45"/>
      <c r="F59" s="31"/>
      <c r="G59" s="31"/>
      <c r="H59" s="47"/>
      <c r="I59" s="31"/>
      <c r="J59" s="31"/>
      <c r="K59" s="31"/>
      <c r="L59" s="31"/>
      <c r="M59" s="23">
        <v>5914</v>
      </c>
      <c r="N59" s="141">
        <v>55530</v>
      </c>
      <c r="O59" s="195">
        <v>62945</v>
      </c>
      <c r="P59" s="24">
        <v>27711</v>
      </c>
      <c r="Q59" s="23">
        <v>12896</v>
      </c>
      <c r="R59" s="23">
        <v>15807</v>
      </c>
      <c r="S59" s="23">
        <v>38333</v>
      </c>
      <c r="T59" s="23">
        <v>4829</v>
      </c>
      <c r="U59" s="31"/>
      <c r="V59" s="31"/>
      <c r="W59" s="31"/>
      <c r="X59" s="31"/>
      <c r="Y59" s="40"/>
      <c r="Z59" s="35"/>
      <c r="AA59" s="31"/>
      <c r="AB59" s="31"/>
      <c r="AC59" s="33"/>
      <c r="AD59" s="34"/>
      <c r="AE59" s="35"/>
      <c r="AF59" s="35"/>
      <c r="AG59" s="33"/>
      <c r="AH59" s="34"/>
      <c r="AI59" s="35"/>
      <c r="AJ59" s="33"/>
      <c r="AK59" s="107"/>
      <c r="AL59" s="107"/>
      <c r="AM59" s="102">
        <f t="shared" si="1"/>
        <v>223965</v>
      </c>
      <c r="AN59" s="3"/>
      <c r="AO59" s="3"/>
      <c r="AP59" s="3"/>
      <c r="AQ59" s="3"/>
      <c r="AR59" s="3"/>
      <c r="AS59" s="3"/>
      <c r="AT59" s="3"/>
    </row>
    <row r="60" spans="1:46" ht="19.5" customHeight="1" thickBot="1">
      <c r="A60" s="156">
        <v>57</v>
      </c>
      <c r="B60" s="178" t="s">
        <v>67</v>
      </c>
      <c r="C60" s="5">
        <v>1775</v>
      </c>
      <c r="D60" s="44"/>
      <c r="E60" s="45"/>
      <c r="F60" s="31"/>
      <c r="G60" s="26">
        <v>36805</v>
      </c>
      <c r="H60" s="195">
        <v>58208</v>
      </c>
      <c r="I60" s="24">
        <v>54718</v>
      </c>
      <c r="J60" s="97">
        <v>43730</v>
      </c>
      <c r="K60" s="23">
        <v>28894</v>
      </c>
      <c r="L60" s="31"/>
      <c r="M60" s="31"/>
      <c r="N60" s="31"/>
      <c r="O60" s="40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5"/>
      <c r="AA60" s="31"/>
      <c r="AB60" s="31"/>
      <c r="AC60" s="33"/>
      <c r="AD60" s="34"/>
      <c r="AE60" s="35"/>
      <c r="AF60" s="35"/>
      <c r="AG60" s="33"/>
      <c r="AH60" s="34"/>
      <c r="AI60" s="35"/>
      <c r="AJ60" s="33"/>
      <c r="AK60" s="107"/>
      <c r="AL60" s="107"/>
      <c r="AM60" s="102">
        <f t="shared" si="1"/>
        <v>222355</v>
      </c>
      <c r="AN60" s="3"/>
      <c r="AO60" s="3"/>
      <c r="AP60" s="3"/>
      <c r="AQ60" s="3"/>
      <c r="AR60" s="3"/>
      <c r="AS60" s="3"/>
      <c r="AT60" s="3"/>
    </row>
    <row r="61" spans="1:46" ht="19.5" customHeight="1" thickBot="1">
      <c r="A61" s="156">
        <v>58</v>
      </c>
      <c r="B61" s="178" t="s">
        <v>68</v>
      </c>
      <c r="C61" s="208">
        <v>2097</v>
      </c>
      <c r="D61" s="44"/>
      <c r="E61" s="45"/>
      <c r="F61" s="31"/>
      <c r="G61" s="31"/>
      <c r="H61" s="27">
        <v>58363</v>
      </c>
      <c r="I61" s="25">
        <v>55948</v>
      </c>
      <c r="J61" s="195">
        <v>59805</v>
      </c>
      <c r="K61" s="24">
        <v>21428</v>
      </c>
      <c r="L61" s="31"/>
      <c r="M61" s="31"/>
      <c r="N61" s="31"/>
      <c r="O61" s="31"/>
      <c r="P61" s="23">
        <v>4626</v>
      </c>
      <c r="Q61" s="31"/>
      <c r="R61" s="23">
        <v>2898</v>
      </c>
      <c r="S61" s="31"/>
      <c r="T61" s="31"/>
      <c r="U61" s="23">
        <v>8124</v>
      </c>
      <c r="V61" s="31"/>
      <c r="W61" s="31"/>
      <c r="X61" s="31"/>
      <c r="Y61" s="31"/>
      <c r="Z61" s="35"/>
      <c r="AA61" s="31"/>
      <c r="AB61" s="31"/>
      <c r="AC61" s="33"/>
      <c r="AD61" s="34"/>
      <c r="AE61" s="35"/>
      <c r="AF61" s="35"/>
      <c r="AG61" s="33"/>
      <c r="AH61" s="34"/>
      <c r="AI61" s="35"/>
      <c r="AJ61" s="33"/>
      <c r="AK61" s="107"/>
      <c r="AL61" s="107"/>
      <c r="AM61" s="102">
        <f t="shared" si="1"/>
        <v>211192</v>
      </c>
      <c r="AN61" s="3"/>
      <c r="AO61" s="3"/>
      <c r="AP61" s="3"/>
      <c r="AQ61" s="3"/>
      <c r="AR61" s="3"/>
      <c r="AS61" s="3"/>
      <c r="AT61" s="3"/>
    </row>
    <row r="62" spans="1:46" ht="19.5" customHeight="1" thickBot="1">
      <c r="A62" s="156">
        <v>59</v>
      </c>
      <c r="B62" s="178" t="s">
        <v>109</v>
      </c>
      <c r="C62" s="208">
        <v>2169</v>
      </c>
      <c r="D62" s="44"/>
      <c r="E62" s="45"/>
      <c r="F62" s="31"/>
      <c r="G62" s="31"/>
      <c r="H62" s="31"/>
      <c r="I62" s="35"/>
      <c r="J62" s="195">
        <v>73302</v>
      </c>
      <c r="K62" s="24">
        <v>69264</v>
      </c>
      <c r="L62" s="23">
        <v>66863</v>
      </c>
      <c r="M62" s="31"/>
      <c r="N62" s="31"/>
      <c r="O62" s="31"/>
      <c r="P62" s="47"/>
      <c r="Q62" s="31"/>
      <c r="R62" s="31"/>
      <c r="S62" s="31"/>
      <c r="T62" s="31"/>
      <c r="U62" s="31"/>
      <c r="V62" s="31"/>
      <c r="W62" s="31"/>
      <c r="X62" s="31"/>
      <c r="Y62" s="31"/>
      <c r="Z62" s="35"/>
      <c r="AA62" s="31"/>
      <c r="AB62" s="31"/>
      <c r="AC62" s="33"/>
      <c r="AD62" s="34"/>
      <c r="AE62" s="35"/>
      <c r="AF62" s="35"/>
      <c r="AG62" s="33"/>
      <c r="AH62" s="34"/>
      <c r="AI62" s="35"/>
      <c r="AJ62" s="33"/>
      <c r="AK62" s="107"/>
      <c r="AL62" s="107"/>
      <c r="AM62" s="102">
        <f t="shared" si="1"/>
        <v>209429</v>
      </c>
      <c r="AN62" s="3"/>
      <c r="AO62" s="3"/>
      <c r="AP62" s="3"/>
      <c r="AQ62" s="3"/>
      <c r="AR62" s="3"/>
      <c r="AS62" s="3"/>
      <c r="AT62" s="3"/>
    </row>
    <row r="63" spans="1:46" ht="19.5" customHeight="1" thickBot="1">
      <c r="A63" s="156">
        <v>60</v>
      </c>
      <c r="B63" s="178" t="s">
        <v>110</v>
      </c>
      <c r="C63" s="210">
        <v>2035</v>
      </c>
      <c r="D63" s="44"/>
      <c r="E63" s="45"/>
      <c r="F63" s="31"/>
      <c r="G63" s="31"/>
      <c r="H63" s="31"/>
      <c r="I63" s="31"/>
      <c r="J63" s="40"/>
      <c r="K63" s="31"/>
      <c r="L63" s="31"/>
      <c r="M63" s="31"/>
      <c r="N63" s="31"/>
      <c r="O63" s="35"/>
      <c r="P63" s="195">
        <v>70343</v>
      </c>
      <c r="Q63" s="24">
        <v>68692</v>
      </c>
      <c r="R63" s="23">
        <v>67335</v>
      </c>
      <c r="S63" s="31"/>
      <c r="T63" s="31"/>
      <c r="U63" s="31"/>
      <c r="V63" s="31"/>
      <c r="W63" s="31"/>
      <c r="X63" s="31"/>
      <c r="Y63" s="31"/>
      <c r="Z63" s="35"/>
      <c r="AA63" s="31"/>
      <c r="AB63" s="31"/>
      <c r="AC63" s="33"/>
      <c r="AD63" s="34"/>
      <c r="AE63" s="35"/>
      <c r="AF63" s="35"/>
      <c r="AG63" s="33"/>
      <c r="AH63" s="34"/>
      <c r="AI63" s="35"/>
      <c r="AJ63" s="33"/>
      <c r="AK63" s="107"/>
      <c r="AL63" s="107"/>
      <c r="AM63" s="102">
        <f t="shared" si="1"/>
        <v>206370</v>
      </c>
      <c r="AN63" s="3"/>
      <c r="AO63" s="3"/>
      <c r="AP63" s="3"/>
      <c r="AQ63" s="3"/>
      <c r="AR63" s="3"/>
      <c r="AS63" s="3"/>
      <c r="AT63" s="3"/>
    </row>
    <row r="64" spans="1:46" ht="19.5" customHeight="1" thickBot="1">
      <c r="A64" s="156">
        <v>61</v>
      </c>
      <c r="B64" s="178" t="s">
        <v>111</v>
      </c>
      <c r="C64" s="208">
        <v>2317</v>
      </c>
      <c r="D64" s="30"/>
      <c r="E64" s="31"/>
      <c r="F64" s="47"/>
      <c r="G64" s="31"/>
      <c r="H64" s="31"/>
      <c r="I64" s="31"/>
      <c r="J64" s="31"/>
      <c r="K64" s="31"/>
      <c r="L64" s="31"/>
      <c r="M64" s="31"/>
      <c r="N64" s="31"/>
      <c r="O64" s="35"/>
      <c r="P64" s="195">
        <v>38337</v>
      </c>
      <c r="Q64" s="24">
        <v>15664</v>
      </c>
      <c r="R64" s="23">
        <v>19982</v>
      </c>
      <c r="S64" s="23">
        <v>25953</v>
      </c>
      <c r="T64" s="23">
        <v>6604</v>
      </c>
      <c r="U64" s="23">
        <v>2236</v>
      </c>
      <c r="V64" s="23">
        <v>31261</v>
      </c>
      <c r="W64" s="23">
        <v>1499</v>
      </c>
      <c r="X64" s="31" t="s">
        <v>27</v>
      </c>
      <c r="Y64" s="23">
        <v>2068</v>
      </c>
      <c r="Z64" s="25">
        <v>9642</v>
      </c>
      <c r="AA64" s="22">
        <v>16974</v>
      </c>
      <c r="AB64" s="22">
        <v>11629</v>
      </c>
      <c r="AC64" s="28">
        <v>6864</v>
      </c>
      <c r="AD64" s="29">
        <v>6464</v>
      </c>
      <c r="AE64" s="35"/>
      <c r="AF64" s="35"/>
      <c r="AG64" s="33"/>
      <c r="AH64" s="34"/>
      <c r="AI64" s="35"/>
      <c r="AJ64" s="33"/>
      <c r="AK64" s="107"/>
      <c r="AL64" s="107"/>
      <c r="AM64" s="102">
        <f t="shared" si="1"/>
        <v>195177</v>
      </c>
      <c r="AN64" s="3"/>
      <c r="AO64" s="3"/>
      <c r="AP64" s="3"/>
      <c r="AQ64" s="3"/>
      <c r="AR64" s="3"/>
      <c r="AS64" s="3"/>
      <c r="AT64" s="3"/>
    </row>
    <row r="65" spans="1:46" ht="19.5" customHeight="1" thickBot="1">
      <c r="A65" s="156">
        <v>62</v>
      </c>
      <c r="B65" s="178" t="s">
        <v>112</v>
      </c>
      <c r="C65" s="7">
        <v>1759</v>
      </c>
      <c r="D65" s="44"/>
      <c r="E65" s="142"/>
      <c r="F65" s="195">
        <v>30391</v>
      </c>
      <c r="G65" s="46">
        <v>26634</v>
      </c>
      <c r="H65" s="23">
        <v>30120</v>
      </c>
      <c r="I65" s="23">
        <v>20336</v>
      </c>
      <c r="J65" s="23">
        <v>29473</v>
      </c>
      <c r="K65" s="23">
        <v>21584</v>
      </c>
      <c r="L65" s="23">
        <v>12160</v>
      </c>
      <c r="M65" s="97">
        <v>19240</v>
      </c>
      <c r="N65" s="31"/>
      <c r="O65" s="31"/>
      <c r="P65" s="40"/>
      <c r="Q65" s="31"/>
      <c r="R65" s="31"/>
      <c r="S65" s="31"/>
      <c r="T65" s="31"/>
      <c r="U65" s="31"/>
      <c r="V65" s="31"/>
      <c r="W65" s="31"/>
      <c r="X65" s="31"/>
      <c r="Y65" s="31"/>
      <c r="Z65" s="35"/>
      <c r="AA65" s="31"/>
      <c r="AB65" s="31"/>
      <c r="AC65" s="33"/>
      <c r="AD65" s="34"/>
      <c r="AE65" s="35"/>
      <c r="AF65" s="35"/>
      <c r="AG65" s="33"/>
      <c r="AH65" s="34"/>
      <c r="AI65" s="35"/>
      <c r="AJ65" s="33"/>
      <c r="AK65" s="107"/>
      <c r="AL65" s="107"/>
      <c r="AM65" s="102">
        <f t="shared" si="1"/>
        <v>189938</v>
      </c>
      <c r="AN65" s="3"/>
      <c r="AO65" s="3"/>
      <c r="AP65" s="3"/>
      <c r="AQ65" s="3"/>
      <c r="AR65" s="3"/>
      <c r="AS65" s="3"/>
      <c r="AT65" s="3"/>
    </row>
    <row r="66" spans="1:46" ht="19.5" customHeight="1" thickBot="1">
      <c r="A66" s="156">
        <v>63</v>
      </c>
      <c r="B66" s="178" t="s">
        <v>69</v>
      </c>
      <c r="C66" s="208">
        <v>2221</v>
      </c>
      <c r="D66" s="44"/>
      <c r="E66" s="45"/>
      <c r="F66" s="40"/>
      <c r="G66" s="31"/>
      <c r="H66" s="47"/>
      <c r="I66" s="40"/>
      <c r="J66" s="31"/>
      <c r="K66" s="23">
        <v>6564</v>
      </c>
      <c r="L66" s="25">
        <v>42250</v>
      </c>
      <c r="M66" s="195">
        <v>66139</v>
      </c>
      <c r="N66" s="24">
        <v>64131</v>
      </c>
      <c r="O66" s="23">
        <v>2953</v>
      </c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5"/>
      <c r="AA66" s="31"/>
      <c r="AB66" s="31"/>
      <c r="AC66" s="33"/>
      <c r="AD66" s="34"/>
      <c r="AE66" s="35"/>
      <c r="AF66" s="35"/>
      <c r="AG66" s="33"/>
      <c r="AH66" s="59"/>
      <c r="AI66" s="35"/>
      <c r="AJ66" s="33"/>
      <c r="AK66" s="107"/>
      <c r="AL66" s="107"/>
      <c r="AM66" s="102">
        <f t="shared" si="1"/>
        <v>182037</v>
      </c>
      <c r="AN66" s="3"/>
      <c r="AO66" s="3"/>
      <c r="AP66" s="3"/>
      <c r="AQ66" s="3"/>
      <c r="AR66" s="3"/>
      <c r="AS66" s="3"/>
      <c r="AT66" s="3"/>
    </row>
    <row r="67" spans="1:46" ht="19.5" customHeight="1" thickBot="1">
      <c r="A67" s="156">
        <v>64</v>
      </c>
      <c r="B67" s="184" t="s">
        <v>33</v>
      </c>
      <c r="C67" s="7">
        <v>1870</v>
      </c>
      <c r="D67" s="44"/>
      <c r="E67" s="45"/>
      <c r="F67" s="40"/>
      <c r="G67" s="31"/>
      <c r="H67" s="146"/>
      <c r="I67" s="31"/>
      <c r="J67" s="40"/>
      <c r="K67" s="31"/>
      <c r="L67" s="33"/>
      <c r="M67" s="40"/>
      <c r="N67" s="40"/>
      <c r="O67" s="31"/>
      <c r="P67" s="31"/>
      <c r="Q67" s="31"/>
      <c r="R67" s="51">
        <v>8140</v>
      </c>
      <c r="S67" s="30"/>
      <c r="T67" s="40"/>
      <c r="U67" s="80"/>
      <c r="V67" s="31"/>
      <c r="W67" s="31"/>
      <c r="X67" s="31"/>
      <c r="Y67" s="31"/>
      <c r="Z67" s="35"/>
      <c r="AA67" s="31"/>
      <c r="AB67" s="31"/>
      <c r="AC67" s="33"/>
      <c r="AD67" s="34"/>
      <c r="AE67" s="33"/>
      <c r="AF67" s="99">
        <v>14582</v>
      </c>
      <c r="AG67" s="144">
        <v>39929</v>
      </c>
      <c r="AH67" s="200">
        <v>46612</v>
      </c>
      <c r="AI67" s="99">
        <v>21251</v>
      </c>
      <c r="AJ67" s="28">
        <v>27854</v>
      </c>
      <c r="AK67" s="46">
        <v>9478</v>
      </c>
      <c r="AL67" s="46">
        <v>5129</v>
      </c>
      <c r="AM67" s="102">
        <f t="shared" si="1"/>
        <v>172975</v>
      </c>
      <c r="AN67" s="3"/>
      <c r="AO67" s="3"/>
      <c r="AP67" s="3"/>
      <c r="AQ67" s="3"/>
      <c r="AR67" s="3"/>
      <c r="AS67" s="3"/>
      <c r="AT67" s="3"/>
    </row>
    <row r="68" spans="1:46" ht="19.5" customHeight="1" thickBot="1">
      <c r="A68" s="156">
        <v>65</v>
      </c>
      <c r="B68" s="178" t="s">
        <v>70</v>
      </c>
      <c r="C68" s="5">
        <v>1848</v>
      </c>
      <c r="D68" s="44"/>
      <c r="E68" s="21">
        <v>14163</v>
      </c>
      <c r="F68" s="95">
        <v>50398</v>
      </c>
      <c r="G68" s="26">
        <v>49123</v>
      </c>
      <c r="H68" s="195">
        <v>52149</v>
      </c>
      <c r="I68" s="30"/>
      <c r="J68" s="31"/>
      <c r="K68" s="31"/>
      <c r="L68" s="31"/>
      <c r="M68" s="40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5"/>
      <c r="AA68" s="31"/>
      <c r="AB68" s="31"/>
      <c r="AC68" s="33"/>
      <c r="AD68" s="34"/>
      <c r="AE68" s="61"/>
      <c r="AF68" s="35"/>
      <c r="AG68" s="74"/>
      <c r="AH68" s="79"/>
      <c r="AI68" s="61"/>
      <c r="AJ68" s="33"/>
      <c r="AK68" s="128"/>
      <c r="AL68" s="128"/>
      <c r="AM68" s="112">
        <f aca="true" t="shared" si="2" ref="AM68:AM100">SUM(D68:AL68)</f>
        <v>165833</v>
      </c>
      <c r="AN68" s="3"/>
      <c r="AO68" s="3"/>
      <c r="AP68" s="3"/>
      <c r="AQ68" s="3"/>
      <c r="AR68" s="3"/>
      <c r="AS68" s="3"/>
      <c r="AT68" s="3"/>
    </row>
    <row r="69" spans="1:46" ht="19.5" customHeight="1" thickBot="1">
      <c r="A69" s="156">
        <v>66</v>
      </c>
      <c r="B69" s="178" t="s">
        <v>71</v>
      </c>
      <c r="C69" s="5">
        <v>1598</v>
      </c>
      <c r="D69" s="44"/>
      <c r="E69" s="143">
        <v>10524</v>
      </c>
      <c r="F69" s="195">
        <v>44294</v>
      </c>
      <c r="G69" s="46">
        <v>41485</v>
      </c>
      <c r="H69" s="27">
        <v>37516</v>
      </c>
      <c r="I69" s="23">
        <v>16827</v>
      </c>
      <c r="J69" s="23">
        <v>14869</v>
      </c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 t="s">
        <v>27</v>
      </c>
      <c r="Y69" s="31"/>
      <c r="Z69" s="31"/>
      <c r="AA69" s="31"/>
      <c r="AB69" s="31"/>
      <c r="AC69" s="33"/>
      <c r="AD69" s="34"/>
      <c r="AE69" s="35"/>
      <c r="AF69" s="35"/>
      <c r="AG69" s="33"/>
      <c r="AH69" s="59"/>
      <c r="AI69" s="35"/>
      <c r="AJ69" s="33"/>
      <c r="AK69" s="107"/>
      <c r="AL69" s="107"/>
      <c r="AM69" s="102">
        <f t="shared" si="2"/>
        <v>165515</v>
      </c>
      <c r="AN69" s="3"/>
      <c r="AO69" s="3"/>
      <c r="AP69" s="3"/>
      <c r="AQ69" s="3"/>
      <c r="AR69" s="3"/>
      <c r="AS69" s="3"/>
      <c r="AT69" s="3"/>
    </row>
    <row r="70" spans="1:46" ht="19.5" customHeight="1" thickBot="1">
      <c r="A70" s="156">
        <v>67</v>
      </c>
      <c r="B70" s="183" t="s">
        <v>39</v>
      </c>
      <c r="C70" s="210">
        <v>2081</v>
      </c>
      <c r="D70" s="44"/>
      <c r="E70" s="63"/>
      <c r="F70" s="40"/>
      <c r="G70" s="31"/>
      <c r="H70" s="31"/>
      <c r="I70" s="31"/>
      <c r="J70" s="31"/>
      <c r="K70" s="31"/>
      <c r="L70" s="31"/>
      <c r="M70" s="68"/>
      <c r="N70" s="31"/>
      <c r="O70" s="71"/>
      <c r="P70" s="31"/>
      <c r="Q70" s="40"/>
      <c r="R70" s="31"/>
      <c r="S70" s="31"/>
      <c r="T70" s="31"/>
      <c r="U70" s="31"/>
      <c r="V70" s="31"/>
      <c r="W70" s="31"/>
      <c r="X70" s="31"/>
      <c r="Y70" s="40"/>
      <c r="Z70" s="35"/>
      <c r="AA70" s="40"/>
      <c r="AB70" s="47"/>
      <c r="AC70" s="33"/>
      <c r="AD70" s="33"/>
      <c r="AE70" s="23">
        <v>9352</v>
      </c>
      <c r="AF70" s="99">
        <v>21192</v>
      </c>
      <c r="AG70" s="144">
        <v>24677</v>
      </c>
      <c r="AH70" s="200">
        <v>29642</v>
      </c>
      <c r="AI70" s="99">
        <v>24097</v>
      </c>
      <c r="AJ70" s="28">
        <v>17614</v>
      </c>
      <c r="AK70" s="204">
        <v>29610</v>
      </c>
      <c r="AL70" s="107"/>
      <c r="AM70" s="102">
        <f t="shared" si="2"/>
        <v>156184</v>
      </c>
      <c r="AN70" s="3"/>
      <c r="AO70" s="3"/>
      <c r="AP70" s="3"/>
      <c r="AQ70" s="3"/>
      <c r="AR70" s="3"/>
      <c r="AS70" s="3"/>
      <c r="AT70" s="3"/>
    </row>
    <row r="71" spans="1:46" ht="19.5" customHeight="1" thickBot="1">
      <c r="A71" s="156">
        <v>68</v>
      </c>
      <c r="B71" s="183" t="s">
        <v>49</v>
      </c>
      <c r="C71" s="7">
        <v>1827</v>
      </c>
      <c r="D71" s="121"/>
      <c r="E71" s="45"/>
      <c r="F71" s="96"/>
      <c r="G71" s="31"/>
      <c r="H71" s="31"/>
      <c r="I71" s="31"/>
      <c r="J71" s="31"/>
      <c r="K71" s="31"/>
      <c r="L71" s="31"/>
      <c r="M71" s="31"/>
      <c r="N71" s="122"/>
      <c r="O71" s="30"/>
      <c r="P71" s="31"/>
      <c r="Q71" s="31"/>
      <c r="R71" s="40"/>
      <c r="S71" s="31"/>
      <c r="T71" s="31"/>
      <c r="U71" s="47"/>
      <c r="V71" s="31"/>
      <c r="W71" s="31"/>
      <c r="X71" s="31"/>
      <c r="Y71" s="31"/>
      <c r="Z71" s="35"/>
      <c r="AA71" s="31"/>
      <c r="AB71" s="31"/>
      <c r="AC71" s="33"/>
      <c r="AD71" s="34"/>
      <c r="AE71" s="35"/>
      <c r="AF71" s="35"/>
      <c r="AG71" s="33"/>
      <c r="AH71" s="55"/>
      <c r="AI71" s="60"/>
      <c r="AJ71" s="26">
        <v>30948</v>
      </c>
      <c r="AK71" s="200">
        <v>63135</v>
      </c>
      <c r="AL71" s="46">
        <v>52914</v>
      </c>
      <c r="AM71" s="102">
        <f>SUM(D71:AL71)</f>
        <v>146997</v>
      </c>
      <c r="AN71" s="3"/>
      <c r="AO71" s="3"/>
      <c r="AP71" s="3"/>
      <c r="AQ71" s="3"/>
      <c r="AR71" s="3"/>
      <c r="AS71" s="3"/>
      <c r="AT71" s="3"/>
    </row>
    <row r="72" spans="1:46" ht="19.5" customHeight="1" thickBot="1">
      <c r="A72" s="156">
        <v>69</v>
      </c>
      <c r="B72" s="183" t="s">
        <v>113</v>
      </c>
      <c r="C72" s="208">
        <v>2215</v>
      </c>
      <c r="D72" s="30"/>
      <c r="E72" s="31"/>
      <c r="F72" s="40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61"/>
      <c r="U72" s="195">
        <v>49749</v>
      </c>
      <c r="V72" s="24">
        <v>23662</v>
      </c>
      <c r="W72" s="23">
        <v>12228</v>
      </c>
      <c r="X72" s="31" t="s">
        <v>27</v>
      </c>
      <c r="Y72" s="23">
        <v>18254</v>
      </c>
      <c r="Z72" s="25">
        <v>6929</v>
      </c>
      <c r="AA72" s="22">
        <v>13252</v>
      </c>
      <c r="AB72" s="22">
        <v>12857</v>
      </c>
      <c r="AC72" s="33"/>
      <c r="AD72" s="34"/>
      <c r="AE72" s="35"/>
      <c r="AF72" s="35"/>
      <c r="AG72" s="33"/>
      <c r="AH72" s="55"/>
      <c r="AI72" s="35"/>
      <c r="AJ72" s="33"/>
      <c r="AK72" s="129"/>
      <c r="AL72" s="107"/>
      <c r="AM72" s="102">
        <f t="shared" si="2"/>
        <v>136931</v>
      </c>
      <c r="AN72" s="3"/>
      <c r="AO72" s="3"/>
      <c r="AP72" s="3"/>
      <c r="AQ72" s="3"/>
      <c r="AR72" s="3"/>
      <c r="AS72" s="3"/>
      <c r="AT72" s="3"/>
    </row>
    <row r="73" spans="1:46" ht="19.5" customHeight="1" thickBot="1">
      <c r="A73" s="156">
        <v>70</v>
      </c>
      <c r="B73" s="185" t="s">
        <v>114</v>
      </c>
      <c r="C73" s="8">
        <v>1985</v>
      </c>
      <c r="D73" s="62"/>
      <c r="E73" s="63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35"/>
      <c r="T73" s="195">
        <v>64526</v>
      </c>
      <c r="U73" s="32">
        <v>56803</v>
      </c>
      <c r="V73" s="27">
        <v>8663</v>
      </c>
      <c r="W73" s="40"/>
      <c r="X73" s="40"/>
      <c r="Y73" s="40"/>
      <c r="Z73" s="60"/>
      <c r="AA73" s="47"/>
      <c r="AB73" s="40"/>
      <c r="AC73" s="52"/>
      <c r="AD73" s="55"/>
      <c r="AE73" s="60"/>
      <c r="AF73" s="35"/>
      <c r="AG73" s="52"/>
      <c r="AH73" s="55"/>
      <c r="AI73" s="60"/>
      <c r="AJ73" s="33"/>
      <c r="AK73" s="129"/>
      <c r="AL73" s="129"/>
      <c r="AM73" s="113">
        <f t="shared" si="2"/>
        <v>129992</v>
      </c>
      <c r="AN73" s="3"/>
      <c r="AO73" s="3"/>
      <c r="AP73" s="3"/>
      <c r="AQ73" s="3"/>
      <c r="AR73" s="3"/>
      <c r="AS73" s="3"/>
      <c r="AT73" s="3"/>
    </row>
    <row r="74" spans="1:46" ht="19.5" customHeight="1" thickBot="1">
      <c r="A74" s="156">
        <v>71</v>
      </c>
      <c r="B74" s="183" t="s">
        <v>115</v>
      </c>
      <c r="C74" s="208">
        <v>2105</v>
      </c>
      <c r="D74" s="30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40"/>
      <c r="U74" s="31" t="s">
        <v>27</v>
      </c>
      <c r="V74" s="31" t="s">
        <v>27</v>
      </c>
      <c r="W74" s="31" t="s">
        <v>27</v>
      </c>
      <c r="X74" s="31" t="s">
        <v>27</v>
      </c>
      <c r="Y74" s="23">
        <v>910</v>
      </c>
      <c r="Z74" s="50">
        <v>54074</v>
      </c>
      <c r="AA74" s="195">
        <v>72236</v>
      </c>
      <c r="AB74" s="205"/>
      <c r="AC74" s="64"/>
      <c r="AD74" s="65"/>
      <c r="AE74" s="66"/>
      <c r="AF74" s="66"/>
      <c r="AG74" s="64"/>
      <c r="AH74" s="64"/>
      <c r="AI74" s="66"/>
      <c r="AJ74" s="64"/>
      <c r="AK74" s="130"/>
      <c r="AL74" s="130"/>
      <c r="AM74" s="114">
        <f t="shared" si="2"/>
        <v>127220</v>
      </c>
      <c r="AN74" s="3"/>
      <c r="AO74" s="3"/>
      <c r="AP74" s="3"/>
      <c r="AQ74" s="3"/>
      <c r="AR74" s="3"/>
      <c r="AS74" s="3"/>
      <c r="AT74" s="3"/>
    </row>
    <row r="75" spans="1:46" ht="19.5" customHeight="1" thickBot="1">
      <c r="A75" s="156">
        <v>72</v>
      </c>
      <c r="B75" s="184" t="s">
        <v>11</v>
      </c>
      <c r="C75" s="9">
        <v>1361</v>
      </c>
      <c r="D75" s="30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80"/>
      <c r="R75" s="31"/>
      <c r="S75" s="31"/>
      <c r="T75" s="31"/>
      <c r="U75" s="31"/>
      <c r="V75" s="31" t="s">
        <v>27</v>
      </c>
      <c r="W75" s="23">
        <v>2187</v>
      </c>
      <c r="X75" s="48">
        <v>19112</v>
      </c>
      <c r="Y75" s="23">
        <v>11240</v>
      </c>
      <c r="Z75" s="25">
        <v>4193</v>
      </c>
      <c r="AA75" s="39">
        <v>9505</v>
      </c>
      <c r="AB75" s="200">
        <v>24860</v>
      </c>
      <c r="AC75" s="46">
        <v>14857</v>
      </c>
      <c r="AD75" s="29">
        <v>9010</v>
      </c>
      <c r="AE75" s="26">
        <v>5686</v>
      </c>
      <c r="AF75" s="26">
        <v>5161</v>
      </c>
      <c r="AG75" s="28">
        <v>3095</v>
      </c>
      <c r="AH75" s="38">
        <v>1354</v>
      </c>
      <c r="AI75" s="26">
        <v>624</v>
      </c>
      <c r="AJ75" s="28">
        <v>1882</v>
      </c>
      <c r="AK75" s="106"/>
      <c r="AL75" s="106"/>
      <c r="AM75" s="102">
        <f t="shared" si="2"/>
        <v>112766</v>
      </c>
      <c r="AN75" s="3"/>
      <c r="AO75" s="3"/>
      <c r="AP75" s="3"/>
      <c r="AQ75" s="3"/>
      <c r="AR75" s="3"/>
      <c r="AS75" s="3"/>
      <c r="AT75" s="3"/>
    </row>
    <row r="76" spans="1:46" ht="19.5" customHeight="1" thickBot="1">
      <c r="A76" s="156">
        <v>73</v>
      </c>
      <c r="B76" s="183" t="s">
        <v>116</v>
      </c>
      <c r="C76" s="7">
        <v>1796</v>
      </c>
      <c r="D76" s="44"/>
      <c r="E76" s="45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25">
        <v>49826</v>
      </c>
      <c r="Q76" s="195">
        <v>53182</v>
      </c>
      <c r="R76" s="24">
        <v>8755</v>
      </c>
      <c r="S76" s="31"/>
      <c r="T76" s="31"/>
      <c r="U76" s="31"/>
      <c r="V76" s="31"/>
      <c r="W76" s="31"/>
      <c r="X76" s="31"/>
      <c r="Y76" s="31"/>
      <c r="Z76" s="35"/>
      <c r="AA76" s="40"/>
      <c r="AB76" s="40"/>
      <c r="AC76" s="33"/>
      <c r="AD76" s="34"/>
      <c r="AE76" s="35"/>
      <c r="AF76" s="35"/>
      <c r="AG76" s="33"/>
      <c r="AH76" s="34"/>
      <c r="AI76" s="35"/>
      <c r="AJ76" s="33"/>
      <c r="AK76" s="128"/>
      <c r="AL76" s="107"/>
      <c r="AM76" s="102">
        <f t="shared" si="2"/>
        <v>111763</v>
      </c>
      <c r="AN76" s="3"/>
      <c r="AO76" s="3"/>
      <c r="AP76" s="3"/>
      <c r="AQ76" s="3"/>
      <c r="AR76" s="3"/>
      <c r="AS76" s="3"/>
      <c r="AT76" s="3"/>
    </row>
    <row r="77" spans="1:46" ht="19.5" customHeight="1" thickBot="1">
      <c r="A77" s="156">
        <v>74</v>
      </c>
      <c r="B77" s="183" t="s">
        <v>52</v>
      </c>
      <c r="C77" s="7">
        <v>1447</v>
      </c>
      <c r="D77" s="44"/>
      <c r="E77" s="45"/>
      <c r="F77" s="31"/>
      <c r="G77" s="31"/>
      <c r="H77" s="31"/>
      <c r="I77" s="61"/>
      <c r="J77" s="47"/>
      <c r="K77" s="30"/>
      <c r="L77" s="31"/>
      <c r="M77" s="40"/>
      <c r="N77" s="31"/>
      <c r="O77" s="31"/>
      <c r="P77" s="31"/>
      <c r="Q77" s="40"/>
      <c r="R77" s="31"/>
      <c r="S77" s="31"/>
      <c r="T77" s="31"/>
      <c r="U77" s="100"/>
      <c r="V77" s="122"/>
      <c r="W77" s="30"/>
      <c r="X77" s="31"/>
      <c r="Y77" s="31"/>
      <c r="Z77" s="35"/>
      <c r="AA77" s="31"/>
      <c r="AB77" s="31"/>
      <c r="AC77" s="33"/>
      <c r="AD77" s="34"/>
      <c r="AE77" s="35"/>
      <c r="AF77" s="61"/>
      <c r="AG77" s="33"/>
      <c r="AH77" s="34"/>
      <c r="AI77" s="35"/>
      <c r="AJ77" s="26">
        <v>39019</v>
      </c>
      <c r="AK77" s="200">
        <v>40597</v>
      </c>
      <c r="AL77" s="46">
        <v>31579</v>
      </c>
      <c r="AM77" s="102">
        <f>SUM(D77:AL77)</f>
        <v>111195</v>
      </c>
      <c r="AN77" s="3"/>
      <c r="AO77" s="3"/>
      <c r="AP77" s="3"/>
      <c r="AQ77" s="3"/>
      <c r="AR77" s="3"/>
      <c r="AS77" s="3"/>
      <c r="AT77" s="3"/>
    </row>
    <row r="78" spans="1:46" ht="19.5" customHeight="1" thickBot="1">
      <c r="A78" s="156">
        <v>75</v>
      </c>
      <c r="B78" s="183" t="s">
        <v>40</v>
      </c>
      <c r="C78" s="7">
        <v>1756</v>
      </c>
      <c r="D78" s="44"/>
      <c r="E78" s="67"/>
      <c r="F78" s="52"/>
      <c r="G78" s="31"/>
      <c r="H78" s="31"/>
      <c r="I78" s="31"/>
      <c r="J78" s="31"/>
      <c r="K78" s="31"/>
      <c r="L78" s="31"/>
      <c r="M78" s="31"/>
      <c r="N78" s="40"/>
      <c r="O78" s="31"/>
      <c r="P78" s="31"/>
      <c r="Q78" s="31"/>
      <c r="R78" s="40"/>
      <c r="S78" s="31"/>
      <c r="T78" s="31"/>
      <c r="U78" s="68"/>
      <c r="V78" s="31"/>
      <c r="W78" s="31"/>
      <c r="X78" s="31"/>
      <c r="Y78" s="31"/>
      <c r="Z78" s="35"/>
      <c r="AA78" s="33"/>
      <c r="AB78" s="31"/>
      <c r="AC78" s="33"/>
      <c r="AD78" s="33"/>
      <c r="AE78" s="26">
        <v>6364</v>
      </c>
      <c r="AF78" s="200">
        <v>26933</v>
      </c>
      <c r="AG78" s="46">
        <v>12503</v>
      </c>
      <c r="AH78" s="39">
        <v>9443</v>
      </c>
      <c r="AI78" s="26">
        <v>10296</v>
      </c>
      <c r="AJ78" s="28">
        <v>17184</v>
      </c>
      <c r="AK78" s="137">
        <v>22304</v>
      </c>
      <c r="AL78" s="28">
        <v>2009</v>
      </c>
      <c r="AM78" s="115">
        <f t="shared" si="2"/>
        <v>107036</v>
      </c>
      <c r="AN78" s="3"/>
      <c r="AO78" s="3"/>
      <c r="AP78" s="3"/>
      <c r="AQ78" s="3"/>
      <c r="AR78" s="3"/>
      <c r="AS78" s="3"/>
      <c r="AT78" s="3"/>
    </row>
    <row r="79" spans="1:46" ht="19.5" customHeight="1" thickBot="1">
      <c r="A79" s="156">
        <v>76</v>
      </c>
      <c r="B79" s="183" t="s">
        <v>46</v>
      </c>
      <c r="C79" s="8">
        <v>1920</v>
      </c>
      <c r="D79" s="44"/>
      <c r="E79" s="45"/>
      <c r="F79" s="31"/>
      <c r="G79" s="31"/>
      <c r="H79" s="31"/>
      <c r="I79" s="31"/>
      <c r="J79" s="80"/>
      <c r="K79" s="31"/>
      <c r="L79" s="47"/>
      <c r="M79" s="31"/>
      <c r="N79" s="80"/>
      <c r="O79" s="31"/>
      <c r="P79" s="31"/>
      <c r="Q79" s="31"/>
      <c r="R79" s="31"/>
      <c r="S79" s="31"/>
      <c r="T79" s="31"/>
      <c r="U79" s="122"/>
      <c r="V79" s="30"/>
      <c r="W79" s="31"/>
      <c r="X79" s="31"/>
      <c r="Y79" s="31"/>
      <c r="Z79" s="35"/>
      <c r="AA79" s="31"/>
      <c r="AB79" s="31"/>
      <c r="AC79" s="33"/>
      <c r="AD79" s="34"/>
      <c r="AE79" s="35"/>
      <c r="AF79" s="60"/>
      <c r="AG79" s="33"/>
      <c r="AH79" s="33"/>
      <c r="AI79" s="26">
        <v>28669</v>
      </c>
      <c r="AJ79" s="26">
        <v>32827</v>
      </c>
      <c r="AK79" s="200">
        <v>32890</v>
      </c>
      <c r="AL79" s="131">
        <v>11915</v>
      </c>
      <c r="AM79" s="102">
        <f>SUM(D79:AL79)</f>
        <v>106301</v>
      </c>
      <c r="AN79" s="3"/>
      <c r="AO79" s="3"/>
      <c r="AP79" s="3"/>
      <c r="AQ79" s="3"/>
      <c r="AR79" s="3"/>
      <c r="AS79" s="3"/>
      <c r="AT79" s="3"/>
    </row>
    <row r="80" spans="1:46" ht="19.5" customHeight="1" thickBot="1">
      <c r="A80" s="156">
        <v>77</v>
      </c>
      <c r="B80" s="183" t="s">
        <v>72</v>
      </c>
      <c r="C80" s="5">
        <v>1697</v>
      </c>
      <c r="D80" s="44"/>
      <c r="E80" s="45"/>
      <c r="F80" s="31"/>
      <c r="G80" s="31"/>
      <c r="H80" s="31"/>
      <c r="I80" s="31"/>
      <c r="J80" s="31"/>
      <c r="K80" s="31"/>
      <c r="L80" s="31"/>
      <c r="M80" s="25">
        <v>47223</v>
      </c>
      <c r="N80" s="195">
        <v>52076</v>
      </c>
      <c r="O80" s="30"/>
      <c r="P80" s="31"/>
      <c r="Q80" s="40"/>
      <c r="R80" s="31"/>
      <c r="S80" s="31"/>
      <c r="T80" s="31"/>
      <c r="U80" s="31"/>
      <c r="V80" s="31"/>
      <c r="W80" s="31"/>
      <c r="X80" s="31"/>
      <c r="Y80" s="47"/>
      <c r="Z80" s="35"/>
      <c r="AA80" s="31"/>
      <c r="AB80" s="40"/>
      <c r="AC80" s="33"/>
      <c r="AD80" s="34"/>
      <c r="AE80" s="35"/>
      <c r="AF80" s="35"/>
      <c r="AG80" s="33"/>
      <c r="AH80" s="34"/>
      <c r="AI80" s="35"/>
      <c r="AJ80" s="33"/>
      <c r="AK80" s="129"/>
      <c r="AL80" s="107"/>
      <c r="AM80" s="102">
        <f t="shared" si="2"/>
        <v>99299</v>
      </c>
      <c r="AN80" s="3"/>
      <c r="AO80" s="3"/>
      <c r="AP80" s="3"/>
      <c r="AQ80" s="3"/>
      <c r="AR80" s="3"/>
      <c r="AS80" s="3"/>
      <c r="AT80" s="3"/>
    </row>
    <row r="81" spans="1:46" ht="19.5" customHeight="1" thickBot="1">
      <c r="A81" s="156">
        <v>78</v>
      </c>
      <c r="B81" s="183" t="s">
        <v>35</v>
      </c>
      <c r="C81" s="5">
        <v>1710</v>
      </c>
      <c r="D81" s="30"/>
      <c r="E81" s="31"/>
      <c r="F81" s="40"/>
      <c r="G81" s="31"/>
      <c r="H81" s="31"/>
      <c r="I81" s="31"/>
      <c r="J81" s="31"/>
      <c r="K81" s="40"/>
      <c r="L81" s="31"/>
      <c r="M81" s="31"/>
      <c r="N81" s="40"/>
      <c r="O81" s="31"/>
      <c r="P81" s="31"/>
      <c r="Q81" s="31"/>
      <c r="R81" s="31"/>
      <c r="S81" s="80"/>
      <c r="T81" s="31"/>
      <c r="U81" s="31"/>
      <c r="V81" s="31"/>
      <c r="W81" s="31"/>
      <c r="X81" s="26">
        <v>17651</v>
      </c>
      <c r="Y81" s="200">
        <v>19871</v>
      </c>
      <c r="Z81" s="49">
        <v>12644</v>
      </c>
      <c r="AA81" s="48">
        <v>9748</v>
      </c>
      <c r="AB81" s="22">
        <v>14144</v>
      </c>
      <c r="AC81" s="28">
        <v>2996</v>
      </c>
      <c r="AD81" s="29">
        <v>2689</v>
      </c>
      <c r="AE81" s="26">
        <v>1331</v>
      </c>
      <c r="AF81" s="100"/>
      <c r="AG81" s="28">
        <v>1832</v>
      </c>
      <c r="AH81" s="29">
        <v>7013</v>
      </c>
      <c r="AI81" s="26">
        <v>4747</v>
      </c>
      <c r="AJ81" s="28">
        <v>1200</v>
      </c>
      <c r="AK81" s="106"/>
      <c r="AL81" s="106"/>
      <c r="AM81" s="102">
        <f t="shared" si="2"/>
        <v>95866</v>
      </c>
      <c r="AN81" s="3"/>
      <c r="AO81" s="3"/>
      <c r="AP81" s="3"/>
      <c r="AQ81" s="3"/>
      <c r="AR81" s="3"/>
      <c r="AS81" s="3"/>
      <c r="AT81" s="3"/>
    </row>
    <row r="82" spans="1:46" ht="19.5" customHeight="1" thickBot="1">
      <c r="A82" s="156">
        <v>79</v>
      </c>
      <c r="B82" s="183" t="s">
        <v>117</v>
      </c>
      <c r="C82" s="7">
        <v>1649</v>
      </c>
      <c r="D82" s="44"/>
      <c r="E82" s="45"/>
      <c r="F82" s="31"/>
      <c r="G82" s="31"/>
      <c r="H82" s="31"/>
      <c r="I82" s="31"/>
      <c r="J82" s="31"/>
      <c r="K82" s="47"/>
      <c r="L82" s="31"/>
      <c r="M82" s="31"/>
      <c r="N82" s="40"/>
      <c r="O82" s="31"/>
      <c r="P82" s="31"/>
      <c r="Q82" s="31"/>
      <c r="R82" s="35"/>
      <c r="S82" s="195">
        <v>44441</v>
      </c>
      <c r="T82" s="24">
        <v>29352</v>
      </c>
      <c r="U82" s="23">
        <v>4071</v>
      </c>
      <c r="V82" s="23">
        <v>8068</v>
      </c>
      <c r="W82" s="23">
        <v>9567</v>
      </c>
      <c r="X82" s="31"/>
      <c r="Y82" s="40"/>
      <c r="Z82" s="35"/>
      <c r="AA82" s="31"/>
      <c r="AB82" s="31"/>
      <c r="AC82" s="33"/>
      <c r="AD82" s="34"/>
      <c r="AE82" s="35"/>
      <c r="AF82" s="35"/>
      <c r="AG82" s="33"/>
      <c r="AH82" s="34"/>
      <c r="AI82" s="35"/>
      <c r="AJ82" s="33"/>
      <c r="AK82" s="107"/>
      <c r="AL82" s="107"/>
      <c r="AM82" s="102">
        <f t="shared" si="2"/>
        <v>95499</v>
      </c>
      <c r="AN82" s="3"/>
      <c r="AO82" s="3"/>
      <c r="AP82" s="3"/>
      <c r="AQ82" s="3"/>
      <c r="AR82" s="3"/>
      <c r="AS82" s="3"/>
      <c r="AT82" s="3"/>
    </row>
    <row r="83" spans="1:46" ht="19.5" customHeight="1" thickBot="1">
      <c r="A83" s="156">
        <v>80</v>
      </c>
      <c r="B83" s="183" t="s">
        <v>73</v>
      </c>
      <c r="C83" s="5">
        <v>1887</v>
      </c>
      <c r="D83" s="44"/>
      <c r="E83" s="45"/>
      <c r="F83" s="31"/>
      <c r="G83" s="31"/>
      <c r="H83" s="31"/>
      <c r="I83" s="31"/>
      <c r="J83" s="61"/>
      <c r="K83" s="195">
        <v>47556</v>
      </c>
      <c r="L83" s="24">
        <v>46999</v>
      </c>
      <c r="M83" s="31"/>
      <c r="N83" s="31"/>
      <c r="O83" s="31"/>
      <c r="P83" s="31"/>
      <c r="Q83" s="31"/>
      <c r="R83" s="31"/>
      <c r="S83" s="40"/>
      <c r="T83" s="31"/>
      <c r="U83" s="31"/>
      <c r="V83" s="31"/>
      <c r="W83" s="31"/>
      <c r="X83" s="31"/>
      <c r="Y83" s="31"/>
      <c r="Z83" s="35"/>
      <c r="AA83" s="31"/>
      <c r="AB83" s="31"/>
      <c r="AC83" s="33"/>
      <c r="AD83" s="34"/>
      <c r="AE83" s="35"/>
      <c r="AF83" s="35"/>
      <c r="AG83" s="33"/>
      <c r="AH83" s="34"/>
      <c r="AI83" s="35"/>
      <c r="AJ83" s="33"/>
      <c r="AK83" s="107"/>
      <c r="AL83" s="107"/>
      <c r="AM83" s="102">
        <f t="shared" si="2"/>
        <v>94555</v>
      </c>
      <c r="AN83" s="3"/>
      <c r="AO83" s="3"/>
      <c r="AP83" s="3"/>
      <c r="AQ83" s="3"/>
      <c r="AR83" s="3"/>
      <c r="AS83" s="3"/>
      <c r="AT83" s="3"/>
    </row>
    <row r="84" spans="1:46" ht="19.5" customHeight="1" thickBot="1">
      <c r="A84" s="156">
        <v>81</v>
      </c>
      <c r="B84" s="183" t="s">
        <v>118</v>
      </c>
      <c r="C84" s="7">
        <v>1843</v>
      </c>
      <c r="D84" s="44"/>
      <c r="E84" s="45"/>
      <c r="F84" s="31"/>
      <c r="G84" s="31"/>
      <c r="H84" s="31"/>
      <c r="I84" s="35"/>
      <c r="J84" s="195">
        <v>44247</v>
      </c>
      <c r="K84" s="145">
        <v>13344</v>
      </c>
      <c r="L84" s="23">
        <v>21357</v>
      </c>
      <c r="M84" s="23">
        <v>12201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5"/>
      <c r="AA84" s="31"/>
      <c r="AB84" s="31"/>
      <c r="AC84" s="33"/>
      <c r="AD84" s="34"/>
      <c r="AE84" s="35"/>
      <c r="AF84" s="35"/>
      <c r="AG84" s="33"/>
      <c r="AH84" s="34"/>
      <c r="AI84" s="35"/>
      <c r="AJ84" s="33"/>
      <c r="AK84" s="107"/>
      <c r="AL84" s="107"/>
      <c r="AM84" s="102">
        <f t="shared" si="2"/>
        <v>91149</v>
      </c>
      <c r="AN84" s="3"/>
      <c r="AO84" s="3"/>
      <c r="AP84" s="3"/>
      <c r="AQ84" s="3"/>
      <c r="AR84" s="3"/>
      <c r="AS84" s="3"/>
      <c r="AT84" s="3"/>
    </row>
    <row r="85" spans="1:46" ht="19.5" customHeight="1" thickBot="1">
      <c r="A85" s="156">
        <v>82</v>
      </c>
      <c r="B85" s="183" t="s">
        <v>74</v>
      </c>
      <c r="C85" s="210">
        <v>2022</v>
      </c>
      <c r="D85" s="44"/>
      <c r="E85" s="45"/>
      <c r="F85" s="47"/>
      <c r="G85" s="31"/>
      <c r="H85" s="31"/>
      <c r="I85" s="31"/>
      <c r="J85" s="60"/>
      <c r="K85" s="195">
        <v>51241</v>
      </c>
      <c r="L85" s="30"/>
      <c r="M85" s="31"/>
      <c r="N85" s="31"/>
      <c r="O85" s="31"/>
      <c r="P85" s="31"/>
      <c r="Q85" s="31"/>
      <c r="R85" s="23">
        <v>39493</v>
      </c>
      <c r="S85" s="31"/>
      <c r="T85" s="31"/>
      <c r="U85" s="31"/>
      <c r="V85" s="31"/>
      <c r="W85" s="31"/>
      <c r="X85" s="31"/>
      <c r="Y85" s="31"/>
      <c r="Z85" s="35"/>
      <c r="AA85" s="31"/>
      <c r="AB85" s="31"/>
      <c r="AC85" s="33"/>
      <c r="AD85" s="34"/>
      <c r="AE85" s="35"/>
      <c r="AF85" s="35"/>
      <c r="AG85" s="33"/>
      <c r="AH85" s="34"/>
      <c r="AI85" s="35"/>
      <c r="AJ85" s="33"/>
      <c r="AK85" s="107"/>
      <c r="AL85" s="107"/>
      <c r="AM85" s="102">
        <f t="shared" si="2"/>
        <v>90734</v>
      </c>
      <c r="AN85" s="3"/>
      <c r="AO85" s="3"/>
      <c r="AP85" s="3"/>
      <c r="AQ85" s="3"/>
      <c r="AR85" s="3"/>
      <c r="AS85" s="3"/>
      <c r="AT85" s="3"/>
    </row>
    <row r="86" spans="1:46" ht="19.5" customHeight="1" thickBot="1">
      <c r="A86" s="156">
        <v>83</v>
      </c>
      <c r="B86" s="183" t="s">
        <v>119</v>
      </c>
      <c r="C86" s="5">
        <v>1748</v>
      </c>
      <c r="D86" s="20">
        <v>12519</v>
      </c>
      <c r="E86" s="143">
        <v>14174</v>
      </c>
      <c r="F86" s="195">
        <v>22174</v>
      </c>
      <c r="G86" s="46">
        <v>9183</v>
      </c>
      <c r="H86" s="23">
        <v>13518</v>
      </c>
      <c r="I86" s="23">
        <v>10915</v>
      </c>
      <c r="J86" s="23">
        <v>709</v>
      </c>
      <c r="K86" s="27">
        <v>2325</v>
      </c>
      <c r="L86" s="23">
        <v>280</v>
      </c>
      <c r="M86" s="23">
        <v>1006</v>
      </c>
      <c r="N86" s="23">
        <v>764</v>
      </c>
      <c r="O86" s="31"/>
      <c r="P86" s="31"/>
      <c r="Q86" s="31"/>
      <c r="R86" s="31"/>
      <c r="S86" s="31"/>
      <c r="T86" s="31"/>
      <c r="U86" s="80"/>
      <c r="V86" s="31"/>
      <c r="W86" s="31"/>
      <c r="X86" s="31"/>
      <c r="Y86" s="40"/>
      <c r="Z86" s="35"/>
      <c r="AA86" s="31"/>
      <c r="AB86" s="31"/>
      <c r="AC86" s="33"/>
      <c r="AD86" s="34"/>
      <c r="AE86" s="35"/>
      <c r="AF86" s="33"/>
      <c r="AG86" s="33"/>
      <c r="AH86" s="34"/>
      <c r="AI86" s="35"/>
      <c r="AJ86" s="33"/>
      <c r="AK86" s="107"/>
      <c r="AL86" s="107"/>
      <c r="AM86" s="102">
        <f t="shared" si="2"/>
        <v>87567</v>
      </c>
      <c r="AN86" s="3"/>
      <c r="AO86" s="3"/>
      <c r="AP86" s="3"/>
      <c r="AQ86" s="3"/>
      <c r="AR86" s="3"/>
      <c r="AS86" s="3"/>
      <c r="AT86" s="3"/>
    </row>
    <row r="87" spans="1:46" ht="19.5" customHeight="1" thickBot="1">
      <c r="A87" s="156">
        <v>84</v>
      </c>
      <c r="B87" s="183" t="s">
        <v>120</v>
      </c>
      <c r="C87" s="5">
        <v>1884</v>
      </c>
      <c r="D87" s="44" t="s">
        <v>27</v>
      </c>
      <c r="E87" s="45" t="s">
        <v>27</v>
      </c>
      <c r="F87" s="40" t="s">
        <v>27</v>
      </c>
      <c r="G87" s="31" t="s">
        <v>27</v>
      </c>
      <c r="H87" s="31" t="s">
        <v>27</v>
      </c>
      <c r="I87" s="31" t="s">
        <v>27</v>
      </c>
      <c r="J87" s="31" t="s">
        <v>27</v>
      </c>
      <c r="K87" s="31" t="s">
        <v>27</v>
      </c>
      <c r="L87" s="47" t="s">
        <v>27</v>
      </c>
      <c r="M87" s="31" t="s">
        <v>27</v>
      </c>
      <c r="N87" s="31" t="s">
        <v>27</v>
      </c>
      <c r="O87" s="31" t="s">
        <v>27</v>
      </c>
      <c r="P87" s="31" t="s">
        <v>27</v>
      </c>
      <c r="Q87" s="31" t="s">
        <v>27</v>
      </c>
      <c r="R87" s="31" t="s">
        <v>27</v>
      </c>
      <c r="S87" s="31" t="s">
        <v>27</v>
      </c>
      <c r="T87" s="35" t="s">
        <v>27</v>
      </c>
      <c r="U87" s="195">
        <v>55536</v>
      </c>
      <c r="V87" s="24">
        <v>16297</v>
      </c>
      <c r="W87" s="23">
        <v>1507</v>
      </c>
      <c r="X87" s="31" t="s">
        <v>27</v>
      </c>
      <c r="Y87" s="27">
        <v>4154</v>
      </c>
      <c r="Z87" s="35" t="s">
        <v>27</v>
      </c>
      <c r="AA87" s="22">
        <v>720</v>
      </c>
      <c r="AB87" s="31"/>
      <c r="AC87" s="33"/>
      <c r="AD87" s="34"/>
      <c r="AE87" s="35"/>
      <c r="AF87" s="60"/>
      <c r="AG87" s="33"/>
      <c r="AH87" s="34"/>
      <c r="AI87" s="35"/>
      <c r="AJ87" s="33"/>
      <c r="AK87" s="107"/>
      <c r="AL87" s="107"/>
      <c r="AM87" s="102">
        <f t="shared" si="2"/>
        <v>78214</v>
      </c>
      <c r="AN87" s="3"/>
      <c r="AO87" s="3"/>
      <c r="AP87" s="3"/>
      <c r="AQ87" s="3"/>
      <c r="AR87" s="3"/>
      <c r="AS87" s="3"/>
      <c r="AT87" s="3"/>
    </row>
    <row r="88" spans="1:46" ht="19.5" customHeight="1" thickBot="1">
      <c r="A88" s="156">
        <v>85</v>
      </c>
      <c r="B88" s="183" t="s">
        <v>121</v>
      </c>
      <c r="C88" s="5">
        <v>1627</v>
      </c>
      <c r="D88" s="44"/>
      <c r="E88" s="45"/>
      <c r="F88" s="31"/>
      <c r="G88" s="31"/>
      <c r="H88" s="31"/>
      <c r="I88" s="31"/>
      <c r="J88" s="31"/>
      <c r="K88" s="25">
        <v>28974</v>
      </c>
      <c r="L88" s="195">
        <v>45134</v>
      </c>
      <c r="M88" s="96"/>
      <c r="N88" s="31"/>
      <c r="O88" s="31"/>
      <c r="P88" s="31"/>
      <c r="Q88" s="31"/>
      <c r="R88" s="40"/>
      <c r="S88" s="31"/>
      <c r="T88" s="31"/>
      <c r="U88" s="40"/>
      <c r="V88" s="31"/>
      <c r="W88" s="31"/>
      <c r="X88" s="31"/>
      <c r="Y88" s="31"/>
      <c r="Z88" s="35"/>
      <c r="AA88" s="31"/>
      <c r="AB88" s="31"/>
      <c r="AC88" s="33"/>
      <c r="AD88" s="34"/>
      <c r="AE88" s="35"/>
      <c r="AF88" s="35"/>
      <c r="AG88" s="33"/>
      <c r="AH88" s="34"/>
      <c r="AI88" s="35"/>
      <c r="AJ88" s="28">
        <v>686</v>
      </c>
      <c r="AK88" s="106"/>
      <c r="AL88" s="106"/>
      <c r="AM88" s="102">
        <f t="shared" si="2"/>
        <v>74794</v>
      </c>
      <c r="AN88" s="3"/>
      <c r="AO88" s="3"/>
      <c r="AP88" s="3"/>
      <c r="AQ88" s="3"/>
      <c r="AR88" s="3"/>
      <c r="AS88" s="3"/>
      <c r="AT88" s="3"/>
    </row>
    <row r="89" spans="1:46" ht="19.5" customHeight="1" thickBot="1">
      <c r="A89" s="156">
        <v>86</v>
      </c>
      <c r="B89" s="183" t="s">
        <v>16</v>
      </c>
      <c r="C89" s="5">
        <v>1847</v>
      </c>
      <c r="D89" s="30"/>
      <c r="E89" s="31"/>
      <c r="F89" s="31"/>
      <c r="G89" s="31"/>
      <c r="H89" s="31"/>
      <c r="I89" s="31"/>
      <c r="J89" s="31"/>
      <c r="K89" s="31"/>
      <c r="L89" s="60"/>
      <c r="M89" s="195">
        <v>21707</v>
      </c>
      <c r="N89" s="24">
        <v>14897</v>
      </c>
      <c r="O89" s="23">
        <v>21290</v>
      </c>
      <c r="P89" s="31" t="s">
        <v>27</v>
      </c>
      <c r="Q89" s="31" t="s">
        <v>27</v>
      </c>
      <c r="R89" s="97">
        <v>6169</v>
      </c>
      <c r="S89" s="31"/>
      <c r="T89" s="31"/>
      <c r="U89" s="31"/>
      <c r="V89" s="31"/>
      <c r="W89" s="31"/>
      <c r="X89" s="31"/>
      <c r="Y89" s="23">
        <v>1763</v>
      </c>
      <c r="Z89" s="35" t="s">
        <v>27</v>
      </c>
      <c r="AA89" s="31" t="s">
        <v>27</v>
      </c>
      <c r="AB89" s="31"/>
      <c r="AC89" s="28">
        <v>2430</v>
      </c>
      <c r="AD89" s="29">
        <v>2579</v>
      </c>
      <c r="AE89" s="35"/>
      <c r="AF89" s="26">
        <v>1467</v>
      </c>
      <c r="AG89" s="28">
        <v>2193</v>
      </c>
      <c r="AH89" s="34"/>
      <c r="AI89" s="35"/>
      <c r="AJ89" s="33"/>
      <c r="AK89" s="107"/>
      <c r="AL89" s="107"/>
      <c r="AM89" s="102">
        <f t="shared" si="2"/>
        <v>74495</v>
      </c>
      <c r="AN89" s="3"/>
      <c r="AO89" s="3"/>
      <c r="AP89" s="3"/>
      <c r="AQ89" s="3"/>
      <c r="AR89" s="3"/>
      <c r="AS89" s="3"/>
      <c r="AT89" s="3"/>
    </row>
    <row r="90" spans="1:46" ht="19.5" customHeight="1" thickBot="1">
      <c r="A90" s="156">
        <v>87</v>
      </c>
      <c r="B90" s="183" t="s">
        <v>122</v>
      </c>
      <c r="C90" s="7">
        <v>1624</v>
      </c>
      <c r="D90" s="44"/>
      <c r="E90" s="45"/>
      <c r="F90" s="31"/>
      <c r="G90" s="31"/>
      <c r="H90" s="31"/>
      <c r="I90" s="31"/>
      <c r="J90" s="31"/>
      <c r="K90" s="31"/>
      <c r="L90" s="31"/>
      <c r="M90" s="40"/>
      <c r="N90" s="31"/>
      <c r="O90" s="31"/>
      <c r="P90" s="31"/>
      <c r="Q90" s="35"/>
      <c r="R90" s="195">
        <v>48862</v>
      </c>
      <c r="S90" s="24">
        <v>17305</v>
      </c>
      <c r="T90" s="23">
        <v>4515</v>
      </c>
      <c r="U90" s="47"/>
      <c r="V90" s="31"/>
      <c r="W90" s="31"/>
      <c r="X90" s="31"/>
      <c r="Y90" s="31"/>
      <c r="Z90" s="35"/>
      <c r="AA90" s="31"/>
      <c r="AB90" s="31"/>
      <c r="AC90" s="33"/>
      <c r="AD90" s="34"/>
      <c r="AE90" s="35"/>
      <c r="AF90" s="35"/>
      <c r="AG90" s="33"/>
      <c r="AH90" s="34"/>
      <c r="AI90" s="35"/>
      <c r="AJ90" s="33"/>
      <c r="AK90" s="107"/>
      <c r="AL90" s="128"/>
      <c r="AM90" s="102">
        <f t="shared" si="2"/>
        <v>70682</v>
      </c>
      <c r="AN90" s="3"/>
      <c r="AO90" s="3"/>
      <c r="AP90" s="3"/>
      <c r="AQ90" s="3"/>
      <c r="AR90" s="3"/>
      <c r="AS90" s="3"/>
      <c r="AT90" s="3"/>
    </row>
    <row r="91" spans="1:46" ht="19.5" customHeight="1" thickBot="1">
      <c r="A91" s="156">
        <v>88</v>
      </c>
      <c r="B91" s="183" t="s">
        <v>48</v>
      </c>
      <c r="C91" s="5">
        <v>2043</v>
      </c>
      <c r="D91" s="44"/>
      <c r="E91" s="45"/>
      <c r="F91" s="31"/>
      <c r="G91" s="31"/>
      <c r="H91" s="31"/>
      <c r="I91" s="31"/>
      <c r="J91" s="47"/>
      <c r="K91" s="30"/>
      <c r="L91" s="31"/>
      <c r="M91" s="31"/>
      <c r="N91" s="31"/>
      <c r="O91" s="31"/>
      <c r="P91" s="40"/>
      <c r="Q91" s="30"/>
      <c r="R91" s="40"/>
      <c r="S91" s="31"/>
      <c r="T91" s="31"/>
      <c r="U91" s="47"/>
      <c r="V91" s="31"/>
      <c r="W91" s="71"/>
      <c r="X91" s="30"/>
      <c r="Y91" s="31"/>
      <c r="Z91" s="35"/>
      <c r="AA91" s="33"/>
      <c r="AB91" s="33"/>
      <c r="AC91" s="33"/>
      <c r="AD91" s="33"/>
      <c r="AE91" s="33"/>
      <c r="AF91" s="41" t="s">
        <v>27</v>
      </c>
      <c r="AG91" s="106" t="s">
        <v>27</v>
      </c>
      <c r="AH91" s="41"/>
      <c r="AI91" s="100"/>
      <c r="AJ91" s="28">
        <v>1612</v>
      </c>
      <c r="AK91" s="99">
        <v>19566</v>
      </c>
      <c r="AL91" s="200">
        <v>49178</v>
      </c>
      <c r="AM91" s="102">
        <f t="shared" si="2"/>
        <v>70356</v>
      </c>
      <c r="AN91" s="3"/>
      <c r="AO91" s="3"/>
      <c r="AP91" s="3"/>
      <c r="AQ91" s="3"/>
      <c r="AR91" s="3"/>
      <c r="AS91" s="3"/>
      <c r="AT91" s="3"/>
    </row>
    <row r="92" spans="1:46" ht="19.5" customHeight="1" thickBot="1">
      <c r="A92" s="156">
        <v>89</v>
      </c>
      <c r="B92" s="178" t="s">
        <v>123</v>
      </c>
      <c r="C92" s="7">
        <v>1564</v>
      </c>
      <c r="D92" s="44"/>
      <c r="E92" s="45"/>
      <c r="F92" s="31"/>
      <c r="G92" s="31"/>
      <c r="H92" s="31"/>
      <c r="I92" s="31"/>
      <c r="J92" s="47"/>
      <c r="K92" s="31"/>
      <c r="L92" s="31"/>
      <c r="M92" s="31"/>
      <c r="N92" s="31"/>
      <c r="O92" s="31"/>
      <c r="P92" s="31"/>
      <c r="Q92" s="31"/>
      <c r="R92" s="40"/>
      <c r="S92" s="31"/>
      <c r="T92" s="35"/>
      <c r="U92" s="195">
        <v>47188</v>
      </c>
      <c r="V92" s="24">
        <v>22783</v>
      </c>
      <c r="W92" s="31"/>
      <c r="X92" s="31"/>
      <c r="Y92" s="31"/>
      <c r="Z92" s="35"/>
      <c r="AA92" s="31"/>
      <c r="AB92" s="31"/>
      <c r="AC92" s="33"/>
      <c r="AD92" s="34"/>
      <c r="AE92" s="35"/>
      <c r="AF92" s="35"/>
      <c r="AG92" s="33"/>
      <c r="AH92" s="34"/>
      <c r="AI92" s="35"/>
      <c r="AJ92" s="33"/>
      <c r="AK92" s="107"/>
      <c r="AL92" s="129"/>
      <c r="AM92" s="102">
        <f t="shared" si="2"/>
        <v>69971</v>
      </c>
      <c r="AN92" s="3"/>
      <c r="AO92" s="3"/>
      <c r="AP92" s="3"/>
      <c r="AQ92" s="3"/>
      <c r="AR92" s="3"/>
      <c r="AS92" s="3"/>
      <c r="AT92" s="3"/>
    </row>
    <row r="93" spans="1:46" ht="19.5" customHeight="1" thickBot="1">
      <c r="A93" s="156">
        <v>90</v>
      </c>
      <c r="B93" s="178" t="s">
        <v>75</v>
      </c>
      <c r="C93" s="7">
        <v>1556</v>
      </c>
      <c r="D93" s="44"/>
      <c r="E93" s="45"/>
      <c r="F93" s="31"/>
      <c r="G93" s="31"/>
      <c r="H93" s="31"/>
      <c r="I93" s="25">
        <v>15563</v>
      </c>
      <c r="J93" s="195">
        <v>52782</v>
      </c>
      <c r="K93" s="30"/>
      <c r="L93" s="31"/>
      <c r="M93" s="31"/>
      <c r="N93" s="31"/>
      <c r="O93" s="31"/>
      <c r="P93" s="31"/>
      <c r="Q93" s="31"/>
      <c r="R93" s="47"/>
      <c r="S93" s="31"/>
      <c r="T93" s="31"/>
      <c r="U93" s="40"/>
      <c r="V93" s="31"/>
      <c r="W93" s="31"/>
      <c r="X93" s="31"/>
      <c r="Y93" s="31"/>
      <c r="Z93" s="35"/>
      <c r="AA93" s="31"/>
      <c r="AB93" s="31"/>
      <c r="AC93" s="33"/>
      <c r="AD93" s="34"/>
      <c r="AE93" s="35"/>
      <c r="AF93" s="35"/>
      <c r="AG93" s="33"/>
      <c r="AH93" s="34"/>
      <c r="AI93" s="35"/>
      <c r="AJ93" s="33"/>
      <c r="AK93" s="107"/>
      <c r="AL93" s="107"/>
      <c r="AM93" s="102">
        <f t="shared" si="2"/>
        <v>68345</v>
      </c>
      <c r="AN93" s="3"/>
      <c r="AO93" s="3"/>
      <c r="AP93" s="3"/>
      <c r="AQ93" s="3"/>
      <c r="AR93" s="3"/>
      <c r="AS93" s="3"/>
      <c r="AT93" s="3"/>
    </row>
    <row r="94" spans="1:46" ht="19.5" customHeight="1" thickBot="1">
      <c r="A94" s="156">
        <v>91</v>
      </c>
      <c r="B94" s="178" t="s">
        <v>124</v>
      </c>
      <c r="C94" s="7">
        <v>1444</v>
      </c>
      <c r="D94" s="44"/>
      <c r="E94" s="45"/>
      <c r="F94" s="31"/>
      <c r="G94" s="31"/>
      <c r="H94" s="31"/>
      <c r="I94" s="31"/>
      <c r="J94" s="40"/>
      <c r="K94" s="31"/>
      <c r="L94" s="31"/>
      <c r="M94" s="31"/>
      <c r="N94" s="47"/>
      <c r="O94" s="31"/>
      <c r="P94" s="31"/>
      <c r="Q94" s="25">
        <v>21867</v>
      </c>
      <c r="R94" s="195">
        <v>41626</v>
      </c>
      <c r="S94" s="30"/>
      <c r="T94" s="31"/>
      <c r="U94" s="31"/>
      <c r="V94" s="31"/>
      <c r="W94" s="31"/>
      <c r="X94" s="31"/>
      <c r="Y94" s="31"/>
      <c r="Z94" s="35"/>
      <c r="AA94" s="31"/>
      <c r="AB94" s="31"/>
      <c r="AC94" s="33"/>
      <c r="AD94" s="34"/>
      <c r="AE94" s="35"/>
      <c r="AF94" s="35"/>
      <c r="AG94" s="33"/>
      <c r="AH94" s="34"/>
      <c r="AI94" s="35"/>
      <c r="AJ94" s="33"/>
      <c r="AK94" s="107"/>
      <c r="AL94" s="107"/>
      <c r="AM94" s="102">
        <f t="shared" si="2"/>
        <v>63493</v>
      </c>
      <c r="AN94" s="3"/>
      <c r="AO94" s="3"/>
      <c r="AP94" s="3"/>
      <c r="AQ94" s="3"/>
      <c r="AR94" s="3"/>
      <c r="AS94" s="3"/>
      <c r="AT94" s="3"/>
    </row>
    <row r="95" spans="1:46" ht="19.5" customHeight="1" thickBot="1">
      <c r="A95" s="156">
        <v>92</v>
      </c>
      <c r="B95" s="178" t="s">
        <v>76</v>
      </c>
      <c r="C95" s="7">
        <v>1586</v>
      </c>
      <c r="D95" s="44"/>
      <c r="E95" s="45"/>
      <c r="F95" s="31"/>
      <c r="G95" s="31"/>
      <c r="H95" s="31"/>
      <c r="I95" s="31"/>
      <c r="J95" s="47"/>
      <c r="K95" s="31"/>
      <c r="L95" s="31"/>
      <c r="M95" s="25">
        <v>7500</v>
      </c>
      <c r="N95" s="195">
        <v>38859</v>
      </c>
      <c r="O95" s="24">
        <v>15436</v>
      </c>
      <c r="P95" s="31"/>
      <c r="Q95" s="23">
        <v>1374</v>
      </c>
      <c r="R95" s="40"/>
      <c r="S95" s="31"/>
      <c r="T95" s="31"/>
      <c r="U95" s="31"/>
      <c r="V95" s="31"/>
      <c r="W95" s="31"/>
      <c r="X95" s="31"/>
      <c r="Y95" s="31"/>
      <c r="Z95" s="35"/>
      <c r="AA95" s="31"/>
      <c r="AB95" s="31"/>
      <c r="AC95" s="33"/>
      <c r="AD95" s="34"/>
      <c r="AE95" s="35"/>
      <c r="AF95" s="35"/>
      <c r="AG95" s="33"/>
      <c r="AH95" s="35"/>
      <c r="AI95" s="35"/>
      <c r="AJ95" s="33"/>
      <c r="AK95" s="107"/>
      <c r="AL95" s="107"/>
      <c r="AM95" s="102">
        <f t="shared" si="2"/>
        <v>63169</v>
      </c>
      <c r="AN95" s="3"/>
      <c r="AO95" s="3"/>
      <c r="AP95" s="3"/>
      <c r="AQ95" s="3"/>
      <c r="AR95" s="3"/>
      <c r="AS95" s="3"/>
      <c r="AT95" s="3"/>
    </row>
    <row r="96" spans="1:46" ht="19.5" customHeight="1" thickBot="1">
      <c r="A96" s="156">
        <v>93</v>
      </c>
      <c r="B96" s="178" t="s">
        <v>125</v>
      </c>
      <c r="C96" s="7">
        <v>1977</v>
      </c>
      <c r="D96" s="44"/>
      <c r="E96" s="45"/>
      <c r="F96" s="31"/>
      <c r="G96" s="31"/>
      <c r="H96" s="31"/>
      <c r="I96" s="35"/>
      <c r="J96" s="195">
        <v>51093</v>
      </c>
      <c r="K96" s="24">
        <v>9700</v>
      </c>
      <c r="L96" s="31"/>
      <c r="M96" s="31"/>
      <c r="N96" s="40"/>
      <c r="O96" s="31"/>
      <c r="P96" s="31"/>
      <c r="Q96" s="31"/>
      <c r="R96" s="31"/>
      <c r="S96" s="40"/>
      <c r="T96" s="31"/>
      <c r="U96" s="31"/>
      <c r="V96" s="31"/>
      <c r="W96" s="31"/>
      <c r="X96" s="31"/>
      <c r="Y96" s="31"/>
      <c r="Z96" s="35"/>
      <c r="AA96" s="31"/>
      <c r="AB96" s="31"/>
      <c r="AC96" s="33"/>
      <c r="AD96" s="34"/>
      <c r="AE96" s="35"/>
      <c r="AF96" s="35"/>
      <c r="AG96" s="80"/>
      <c r="AH96" s="61"/>
      <c r="AI96" s="35"/>
      <c r="AJ96" s="52"/>
      <c r="AK96" s="107"/>
      <c r="AL96" s="107"/>
      <c r="AM96" s="102">
        <f t="shared" si="2"/>
        <v>60793</v>
      </c>
      <c r="AN96" s="3"/>
      <c r="AO96" s="3"/>
      <c r="AP96" s="3"/>
      <c r="AQ96" s="3"/>
      <c r="AR96" s="3"/>
      <c r="AS96" s="3"/>
      <c r="AT96" s="3"/>
    </row>
    <row r="97" spans="1:46" ht="19.5" customHeight="1" thickBot="1">
      <c r="A97" s="156">
        <v>94</v>
      </c>
      <c r="B97" s="183" t="s">
        <v>126</v>
      </c>
      <c r="C97" s="7">
        <v>1393</v>
      </c>
      <c r="D97" s="44"/>
      <c r="E97" s="67"/>
      <c r="F97" s="33"/>
      <c r="G97" s="31"/>
      <c r="H97" s="31"/>
      <c r="I97" s="31"/>
      <c r="J97" s="40"/>
      <c r="K97" s="74"/>
      <c r="L97" s="31"/>
      <c r="M97" s="31"/>
      <c r="N97" s="31"/>
      <c r="O97" s="30"/>
      <c r="P97" s="31"/>
      <c r="Q97" s="31"/>
      <c r="R97" s="31"/>
      <c r="S97" s="31"/>
      <c r="T97" s="31"/>
      <c r="U97" s="76"/>
      <c r="V97" s="31"/>
      <c r="W97" s="31"/>
      <c r="X97" s="31"/>
      <c r="Y97" s="31"/>
      <c r="Z97" s="35"/>
      <c r="AA97" s="33"/>
      <c r="AB97" s="31"/>
      <c r="AC97" s="33"/>
      <c r="AD97" s="59"/>
      <c r="AE97" s="35"/>
      <c r="AF97" s="105">
        <v>9786</v>
      </c>
      <c r="AG97" s="147" t="s">
        <v>27</v>
      </c>
      <c r="AH97" s="200">
        <v>50541</v>
      </c>
      <c r="AI97" s="117"/>
      <c r="AJ97" s="41"/>
      <c r="AK97" s="132"/>
      <c r="AL97" s="132"/>
      <c r="AM97" s="119">
        <f t="shared" si="2"/>
        <v>60327</v>
      </c>
      <c r="AN97" s="3"/>
      <c r="AO97" s="3"/>
      <c r="AP97" s="3"/>
      <c r="AQ97" s="3"/>
      <c r="AR97" s="3"/>
      <c r="AS97" s="3"/>
      <c r="AT97" s="3"/>
    </row>
    <row r="98" spans="1:46" ht="19.5" customHeight="1" thickBot="1">
      <c r="A98" s="156">
        <v>95</v>
      </c>
      <c r="B98" s="183" t="s">
        <v>47</v>
      </c>
      <c r="C98" s="7">
        <v>1497</v>
      </c>
      <c r="D98" s="111"/>
      <c r="E98" s="45"/>
      <c r="F98" s="96"/>
      <c r="G98" s="31"/>
      <c r="H98" s="31"/>
      <c r="I98" s="122"/>
      <c r="J98" s="77"/>
      <c r="K98" s="31"/>
      <c r="L98" s="40"/>
      <c r="M98" s="31"/>
      <c r="N98" s="31"/>
      <c r="O98" s="31"/>
      <c r="P98" s="31"/>
      <c r="Q98" s="31"/>
      <c r="R98" s="40"/>
      <c r="S98" s="31"/>
      <c r="T98" s="31"/>
      <c r="U98" s="31"/>
      <c r="V98" s="31"/>
      <c r="W98" s="31"/>
      <c r="X98" s="31"/>
      <c r="Y98" s="31"/>
      <c r="Z98" s="35"/>
      <c r="AA98" s="31"/>
      <c r="AB98" s="31"/>
      <c r="AC98" s="33"/>
      <c r="AD98" s="59"/>
      <c r="AE98" s="35"/>
      <c r="AF98" s="35"/>
      <c r="AG98" s="52"/>
      <c r="AH98" s="60"/>
      <c r="AI98" s="26">
        <v>7491</v>
      </c>
      <c r="AJ98" s="26">
        <v>18131</v>
      </c>
      <c r="AK98" s="200">
        <v>18811</v>
      </c>
      <c r="AL98" s="46">
        <v>14353</v>
      </c>
      <c r="AM98" s="102">
        <f>SUM(D98:AL98)</f>
        <v>58786</v>
      </c>
      <c r="AN98" s="3"/>
      <c r="AO98" s="3"/>
      <c r="AP98" s="3"/>
      <c r="AQ98" s="3"/>
      <c r="AR98" s="3"/>
      <c r="AS98" s="3"/>
      <c r="AT98" s="3"/>
    </row>
    <row r="99" spans="1:46" ht="19.5" customHeight="1" thickBot="1">
      <c r="A99" s="156">
        <v>96</v>
      </c>
      <c r="B99" s="183" t="s">
        <v>38</v>
      </c>
      <c r="C99" s="7">
        <v>1515</v>
      </c>
      <c r="D99" s="69"/>
      <c r="E99" s="70"/>
      <c r="F99" s="31"/>
      <c r="G99" s="31"/>
      <c r="H99" s="31"/>
      <c r="I99" s="31"/>
      <c r="J99" s="31"/>
      <c r="K99" s="31"/>
      <c r="L99" s="40"/>
      <c r="M99" s="40"/>
      <c r="N99" s="31"/>
      <c r="O99" s="31"/>
      <c r="P99" s="31"/>
      <c r="Q99" s="31"/>
      <c r="R99" s="31"/>
      <c r="S99" s="31"/>
      <c r="T99" s="40"/>
      <c r="U99" s="31"/>
      <c r="V99" s="31"/>
      <c r="W99" s="31"/>
      <c r="X99" s="31"/>
      <c r="Y99" s="31"/>
      <c r="Z99" s="35"/>
      <c r="AA99" s="31"/>
      <c r="AB99" s="31"/>
      <c r="AC99" s="35"/>
      <c r="AD99" s="200">
        <v>13122</v>
      </c>
      <c r="AE99" s="29">
        <v>12576</v>
      </c>
      <c r="AF99" s="39">
        <v>7150</v>
      </c>
      <c r="AG99" s="137">
        <v>2493</v>
      </c>
      <c r="AH99" s="38">
        <v>9291</v>
      </c>
      <c r="AI99" s="39">
        <v>5091</v>
      </c>
      <c r="AJ99" s="28">
        <v>2789</v>
      </c>
      <c r="AK99" s="206"/>
      <c r="AL99" s="106"/>
      <c r="AM99" s="102">
        <f t="shared" si="2"/>
        <v>52512</v>
      </c>
      <c r="AN99" s="3"/>
      <c r="AO99" s="3"/>
      <c r="AP99" s="3"/>
      <c r="AQ99" s="3"/>
      <c r="AR99" s="3"/>
      <c r="AS99" s="3"/>
      <c r="AT99" s="3"/>
    </row>
    <row r="100" spans="1:46" ht="19.5" customHeight="1" thickBot="1">
      <c r="A100" s="156">
        <v>97</v>
      </c>
      <c r="B100" s="183" t="s">
        <v>127</v>
      </c>
      <c r="C100" s="5">
        <v>1330</v>
      </c>
      <c r="D100" s="44"/>
      <c r="E100" s="45"/>
      <c r="F100" s="72"/>
      <c r="G100" s="31"/>
      <c r="H100" s="31"/>
      <c r="I100" s="31"/>
      <c r="J100" s="40"/>
      <c r="K100" s="31"/>
      <c r="L100" s="73"/>
      <c r="M100" s="41"/>
      <c r="N100" s="31"/>
      <c r="O100" s="31"/>
      <c r="P100" s="31"/>
      <c r="Q100" s="47"/>
      <c r="R100" s="31"/>
      <c r="S100" s="40"/>
      <c r="T100" s="31"/>
      <c r="U100" s="31"/>
      <c r="V100" s="31"/>
      <c r="W100" s="31"/>
      <c r="X100" s="31"/>
      <c r="Y100" s="31"/>
      <c r="Z100" s="35"/>
      <c r="AA100" s="31"/>
      <c r="AB100" s="31"/>
      <c r="AC100" s="52"/>
      <c r="AD100" s="55"/>
      <c r="AE100" s="33"/>
      <c r="AF100" s="100" t="s">
        <v>27</v>
      </c>
      <c r="AG100" s="200">
        <v>29772</v>
      </c>
      <c r="AH100" s="46">
        <v>17426</v>
      </c>
      <c r="AI100" s="28">
        <v>1136</v>
      </c>
      <c r="AJ100" s="41"/>
      <c r="AK100" s="106"/>
      <c r="AL100" s="106"/>
      <c r="AM100" s="102">
        <f t="shared" si="2"/>
        <v>48334</v>
      </c>
      <c r="AN100" s="3"/>
      <c r="AO100" s="3"/>
      <c r="AP100" s="3"/>
      <c r="AQ100" s="3"/>
      <c r="AR100" s="3"/>
      <c r="AS100" s="3"/>
      <c r="AT100" s="3"/>
    </row>
    <row r="101" spans="1:46" ht="19.5" customHeight="1" thickBot="1">
      <c r="A101" s="156">
        <v>98</v>
      </c>
      <c r="B101" s="183" t="s">
        <v>128</v>
      </c>
      <c r="C101" s="208">
        <v>2088</v>
      </c>
      <c r="D101" s="30"/>
      <c r="E101" s="31"/>
      <c r="F101" s="47"/>
      <c r="G101" s="31"/>
      <c r="H101" s="31"/>
      <c r="I101" s="31"/>
      <c r="J101" s="40"/>
      <c r="K101" s="31"/>
      <c r="L101" s="31"/>
      <c r="M101" s="31" t="s">
        <v>27</v>
      </c>
      <c r="N101" s="31" t="s">
        <v>27</v>
      </c>
      <c r="O101" s="23">
        <v>12559</v>
      </c>
      <c r="P101" s="25">
        <v>11928</v>
      </c>
      <c r="Q101" s="195">
        <v>15578</v>
      </c>
      <c r="R101" s="24">
        <v>7236</v>
      </c>
      <c r="S101" s="31"/>
      <c r="T101" s="31"/>
      <c r="U101" s="31"/>
      <c r="V101" s="31"/>
      <c r="W101" s="31"/>
      <c r="X101" s="31"/>
      <c r="Y101" s="31"/>
      <c r="Z101" s="35" t="s">
        <v>27</v>
      </c>
      <c r="AA101" s="31" t="s">
        <v>27</v>
      </c>
      <c r="AB101" s="31"/>
      <c r="AC101" s="33"/>
      <c r="AD101" s="34"/>
      <c r="AE101" s="35"/>
      <c r="AF101" s="35"/>
      <c r="AG101" s="52"/>
      <c r="AH101" s="55"/>
      <c r="AI101" s="60"/>
      <c r="AJ101" s="33"/>
      <c r="AK101" s="107"/>
      <c r="AL101" s="107"/>
      <c r="AM101" s="102">
        <f aca="true" t="shared" si="3" ref="AM101:AM132">SUM(D101:AL101)</f>
        <v>47301</v>
      </c>
      <c r="AN101" s="3"/>
      <c r="AO101" s="3"/>
      <c r="AP101" s="3"/>
      <c r="AQ101" s="3"/>
      <c r="AR101" s="3"/>
      <c r="AS101" s="3"/>
      <c r="AT101" s="3"/>
    </row>
    <row r="102" spans="1:46" ht="19.5" customHeight="1" thickBot="1">
      <c r="A102" s="156">
        <v>99</v>
      </c>
      <c r="B102" s="178" t="s">
        <v>129</v>
      </c>
      <c r="C102" s="5">
        <v>1851</v>
      </c>
      <c r="D102" s="44"/>
      <c r="E102" s="143">
        <v>13621</v>
      </c>
      <c r="F102" s="195">
        <v>19908</v>
      </c>
      <c r="G102" s="46">
        <v>6428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40"/>
      <c r="R102" s="47"/>
      <c r="S102" s="31"/>
      <c r="T102" s="31"/>
      <c r="U102" s="31"/>
      <c r="V102" s="31"/>
      <c r="W102" s="31"/>
      <c r="X102" s="31"/>
      <c r="Y102" s="31"/>
      <c r="Z102" s="35"/>
      <c r="AA102" s="31"/>
      <c r="AB102" s="22">
        <v>4663</v>
      </c>
      <c r="AC102" s="28">
        <v>2172</v>
      </c>
      <c r="AD102" s="34"/>
      <c r="AE102" s="35"/>
      <c r="AF102" s="35"/>
      <c r="AG102" s="33"/>
      <c r="AH102" s="34"/>
      <c r="AI102" s="35"/>
      <c r="AJ102" s="33"/>
      <c r="AK102" s="107"/>
      <c r="AL102" s="107"/>
      <c r="AM102" s="102">
        <f t="shared" si="3"/>
        <v>46792</v>
      </c>
      <c r="AN102" s="3"/>
      <c r="AO102" s="3"/>
      <c r="AP102" s="3"/>
      <c r="AQ102" s="3"/>
      <c r="AR102" s="3"/>
      <c r="AS102" s="3"/>
      <c r="AT102" s="3"/>
    </row>
    <row r="103" spans="1:46" ht="19.5" customHeight="1" thickBot="1">
      <c r="A103" s="156">
        <v>100</v>
      </c>
      <c r="B103" s="178" t="s">
        <v>130</v>
      </c>
      <c r="C103" s="5">
        <v>1557</v>
      </c>
      <c r="D103" s="44"/>
      <c r="E103" s="45"/>
      <c r="F103" s="40"/>
      <c r="G103" s="31"/>
      <c r="H103" s="31"/>
      <c r="I103" s="31"/>
      <c r="J103" s="31"/>
      <c r="K103" s="31"/>
      <c r="L103" s="31"/>
      <c r="M103" s="47"/>
      <c r="N103" s="31"/>
      <c r="O103" s="31"/>
      <c r="P103" s="31"/>
      <c r="Q103" s="25">
        <v>9350</v>
      </c>
      <c r="R103" s="195">
        <v>26425</v>
      </c>
      <c r="S103" s="24">
        <v>7238</v>
      </c>
      <c r="T103" s="23">
        <v>1580</v>
      </c>
      <c r="U103" s="23">
        <v>311</v>
      </c>
      <c r="V103" s="31"/>
      <c r="W103" s="31"/>
      <c r="X103" s="31"/>
      <c r="Y103" s="31"/>
      <c r="Z103" s="35"/>
      <c r="AA103" s="31"/>
      <c r="AB103" s="31"/>
      <c r="AC103" s="33"/>
      <c r="AD103" s="34"/>
      <c r="AE103" s="35"/>
      <c r="AF103" s="35"/>
      <c r="AG103" s="33"/>
      <c r="AH103" s="34"/>
      <c r="AI103" s="35"/>
      <c r="AJ103" s="33"/>
      <c r="AK103" s="107"/>
      <c r="AL103" s="107"/>
      <c r="AM103" s="102">
        <f t="shared" si="3"/>
        <v>44904</v>
      </c>
      <c r="AN103" s="3"/>
      <c r="AO103" s="3"/>
      <c r="AP103" s="3"/>
      <c r="AQ103" s="3"/>
      <c r="AR103" s="3"/>
      <c r="AS103" s="3"/>
      <c r="AT103" s="3"/>
    </row>
    <row r="104" spans="1:46" ht="19.5" customHeight="1" thickBot="1">
      <c r="A104" s="156">
        <v>101</v>
      </c>
      <c r="B104" s="183" t="s">
        <v>131</v>
      </c>
      <c r="C104" s="5">
        <v>1536</v>
      </c>
      <c r="D104" s="44"/>
      <c r="E104" s="45"/>
      <c r="F104" s="31"/>
      <c r="G104" s="31"/>
      <c r="H104" s="31"/>
      <c r="I104" s="31"/>
      <c r="J104" s="31"/>
      <c r="K104" s="31"/>
      <c r="L104" s="25">
        <v>20626</v>
      </c>
      <c r="M104" s="195">
        <v>21965</v>
      </c>
      <c r="N104" s="30"/>
      <c r="O104" s="31"/>
      <c r="P104" s="31"/>
      <c r="Q104" s="31"/>
      <c r="R104" s="40"/>
      <c r="S104" s="31"/>
      <c r="T104" s="31"/>
      <c r="U104" s="31"/>
      <c r="V104" s="47"/>
      <c r="W104" s="31"/>
      <c r="X104" s="31"/>
      <c r="Y104" s="31"/>
      <c r="Z104" s="35"/>
      <c r="AA104" s="31"/>
      <c r="AB104" s="31"/>
      <c r="AC104" s="33"/>
      <c r="AD104" s="34"/>
      <c r="AE104" s="35"/>
      <c r="AF104" s="35"/>
      <c r="AG104" s="33"/>
      <c r="AH104" s="34"/>
      <c r="AI104" s="35"/>
      <c r="AJ104" s="33"/>
      <c r="AK104" s="107"/>
      <c r="AL104" s="107"/>
      <c r="AM104" s="102">
        <f t="shared" si="3"/>
        <v>42591</v>
      </c>
      <c r="AN104" s="3"/>
      <c r="AO104" s="3"/>
      <c r="AP104" s="3"/>
      <c r="AQ104" s="3"/>
      <c r="AR104" s="3"/>
      <c r="AS104" s="3"/>
      <c r="AT104" s="3"/>
    </row>
    <row r="105" spans="1:46" ht="19.5" customHeight="1" thickBot="1">
      <c r="A105" s="156">
        <v>102</v>
      </c>
      <c r="B105" s="183" t="s">
        <v>77</v>
      </c>
      <c r="C105" s="7">
        <v>1793</v>
      </c>
      <c r="D105" s="44"/>
      <c r="E105" s="63"/>
      <c r="F105" s="31"/>
      <c r="G105" s="31"/>
      <c r="H105" s="31"/>
      <c r="I105" s="31"/>
      <c r="J105" s="47"/>
      <c r="K105" s="31"/>
      <c r="L105" s="31"/>
      <c r="M105" s="40"/>
      <c r="N105" s="31"/>
      <c r="O105" s="31"/>
      <c r="P105" s="31"/>
      <c r="Q105" s="31"/>
      <c r="R105" s="31"/>
      <c r="S105" s="31"/>
      <c r="T105" s="31"/>
      <c r="U105" s="25">
        <v>15603</v>
      </c>
      <c r="V105" s="195">
        <v>24462</v>
      </c>
      <c r="W105" s="30"/>
      <c r="X105" s="31"/>
      <c r="Y105" s="31"/>
      <c r="Z105" s="35"/>
      <c r="AA105" s="31"/>
      <c r="AB105" s="31"/>
      <c r="AC105" s="33"/>
      <c r="AD105" s="34"/>
      <c r="AE105" s="35"/>
      <c r="AF105" s="35"/>
      <c r="AG105" s="33"/>
      <c r="AH105" s="34"/>
      <c r="AI105" s="35"/>
      <c r="AJ105" s="33"/>
      <c r="AK105" s="107"/>
      <c r="AL105" s="107"/>
      <c r="AM105" s="102">
        <f t="shared" si="3"/>
        <v>40065</v>
      </c>
      <c r="AN105" s="3"/>
      <c r="AO105" s="3"/>
      <c r="AP105" s="3"/>
      <c r="AQ105" s="3"/>
      <c r="AR105" s="3"/>
      <c r="AS105" s="3"/>
      <c r="AT105" s="3"/>
    </row>
    <row r="106" spans="1:46" ht="19.5" customHeight="1" thickBot="1">
      <c r="A106" s="156">
        <v>103</v>
      </c>
      <c r="B106" s="183" t="s">
        <v>78</v>
      </c>
      <c r="C106" s="7">
        <v>1594</v>
      </c>
      <c r="D106" s="44"/>
      <c r="E106" s="45"/>
      <c r="F106" s="31"/>
      <c r="G106" s="31"/>
      <c r="H106" s="31"/>
      <c r="I106" s="61"/>
      <c r="J106" s="195">
        <v>27514</v>
      </c>
      <c r="K106" s="24">
        <v>10212</v>
      </c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40"/>
      <c r="W106" s="31"/>
      <c r="X106" s="31"/>
      <c r="Y106" s="31"/>
      <c r="Z106" s="35"/>
      <c r="AA106" s="31"/>
      <c r="AB106" s="31"/>
      <c r="AC106" s="33"/>
      <c r="AD106" s="34"/>
      <c r="AE106" s="35"/>
      <c r="AF106" s="35"/>
      <c r="AG106" s="33"/>
      <c r="AH106" s="34"/>
      <c r="AI106" s="35"/>
      <c r="AJ106" s="33"/>
      <c r="AK106" s="107"/>
      <c r="AL106" s="107"/>
      <c r="AM106" s="102">
        <f t="shared" si="3"/>
        <v>37726</v>
      </c>
      <c r="AN106" s="3"/>
      <c r="AO106" s="3"/>
      <c r="AP106" s="3"/>
      <c r="AQ106" s="3"/>
      <c r="AR106" s="3"/>
      <c r="AS106" s="3"/>
      <c r="AT106" s="3"/>
    </row>
    <row r="107" spans="1:46" ht="19.5" customHeight="1" thickBot="1">
      <c r="A107" s="156">
        <v>104</v>
      </c>
      <c r="B107" s="183" t="s">
        <v>132</v>
      </c>
      <c r="C107" s="5">
        <v>1595</v>
      </c>
      <c r="D107" s="44" t="s">
        <v>27</v>
      </c>
      <c r="E107" s="45" t="s">
        <v>27</v>
      </c>
      <c r="F107" s="31" t="s">
        <v>27</v>
      </c>
      <c r="G107" s="31" t="s">
        <v>27</v>
      </c>
      <c r="H107" s="25">
        <v>5894</v>
      </c>
      <c r="I107" s="195">
        <v>17708</v>
      </c>
      <c r="J107" s="32">
        <v>8033</v>
      </c>
      <c r="K107" s="23">
        <v>1552</v>
      </c>
      <c r="L107" s="23">
        <v>172</v>
      </c>
      <c r="M107" s="31" t="s">
        <v>27</v>
      </c>
      <c r="N107" s="31" t="s">
        <v>27</v>
      </c>
      <c r="O107" s="31" t="s">
        <v>27</v>
      </c>
      <c r="P107" s="31" t="s">
        <v>27</v>
      </c>
      <c r="Q107" s="31" t="s">
        <v>27</v>
      </c>
      <c r="R107" s="31" t="s">
        <v>27</v>
      </c>
      <c r="S107" s="47" t="s">
        <v>27</v>
      </c>
      <c r="T107" s="97">
        <v>1710</v>
      </c>
      <c r="U107" s="23">
        <v>2095</v>
      </c>
      <c r="V107" s="31" t="s">
        <v>27</v>
      </c>
      <c r="W107" s="31" t="s">
        <v>27</v>
      </c>
      <c r="X107" s="31" t="s">
        <v>27</v>
      </c>
      <c r="Y107" s="31" t="s">
        <v>27</v>
      </c>
      <c r="Z107" s="35" t="s">
        <v>27</v>
      </c>
      <c r="AA107" s="31"/>
      <c r="AB107" s="31"/>
      <c r="AC107" s="33"/>
      <c r="AD107" s="34"/>
      <c r="AE107" s="35"/>
      <c r="AF107" s="35"/>
      <c r="AG107" s="33"/>
      <c r="AH107" s="34"/>
      <c r="AI107" s="35"/>
      <c r="AJ107" s="33"/>
      <c r="AK107" s="107"/>
      <c r="AL107" s="107"/>
      <c r="AM107" s="102">
        <f t="shared" si="3"/>
        <v>37164</v>
      </c>
      <c r="AN107" s="3"/>
      <c r="AO107" s="3"/>
      <c r="AP107" s="3"/>
      <c r="AQ107" s="3"/>
      <c r="AR107" s="3"/>
      <c r="AS107" s="3"/>
      <c r="AT107" s="3"/>
    </row>
    <row r="108" spans="1:46" ht="19.5" customHeight="1" thickBot="1">
      <c r="A108" s="156">
        <v>105</v>
      </c>
      <c r="B108" s="183" t="s">
        <v>30</v>
      </c>
      <c r="C108" s="7">
        <v>1311</v>
      </c>
      <c r="D108" s="44"/>
      <c r="E108" s="45"/>
      <c r="F108" s="31"/>
      <c r="G108" s="31"/>
      <c r="H108" s="31"/>
      <c r="I108" s="40"/>
      <c r="J108" s="31"/>
      <c r="K108" s="31"/>
      <c r="L108" s="47"/>
      <c r="M108" s="31"/>
      <c r="N108" s="31"/>
      <c r="O108" s="31"/>
      <c r="P108" s="31"/>
      <c r="Q108" s="31"/>
      <c r="R108" s="35"/>
      <c r="S108" s="195">
        <v>20475</v>
      </c>
      <c r="T108" s="197">
        <v>4460</v>
      </c>
      <c r="U108" s="27">
        <v>2798</v>
      </c>
      <c r="V108" s="31"/>
      <c r="W108" s="31"/>
      <c r="X108" s="31"/>
      <c r="Y108" s="31"/>
      <c r="Z108" s="35"/>
      <c r="AA108" s="31"/>
      <c r="AB108" s="31"/>
      <c r="AC108" s="33"/>
      <c r="AD108" s="34"/>
      <c r="AE108" s="35"/>
      <c r="AF108" s="35"/>
      <c r="AG108" s="33"/>
      <c r="AH108" s="34"/>
      <c r="AI108" s="60"/>
      <c r="AJ108" s="52"/>
      <c r="AK108" s="129"/>
      <c r="AL108" s="124">
        <v>6656</v>
      </c>
      <c r="AM108" s="102">
        <f>SUM(D108:AL108)</f>
        <v>34389</v>
      </c>
      <c r="AN108" s="3"/>
      <c r="AO108" s="3"/>
      <c r="AP108" s="3"/>
      <c r="AQ108" s="3"/>
      <c r="AR108" s="3"/>
      <c r="AS108" s="3"/>
      <c r="AT108" s="3"/>
    </row>
    <row r="109" spans="1:46" ht="19.5" customHeight="1" thickBot="1">
      <c r="A109" s="156">
        <v>106</v>
      </c>
      <c r="B109" s="183" t="s">
        <v>91</v>
      </c>
      <c r="C109" s="7">
        <v>1564</v>
      </c>
      <c r="D109" s="44"/>
      <c r="E109" s="45"/>
      <c r="F109" s="31"/>
      <c r="G109" s="31"/>
      <c r="H109" s="31"/>
      <c r="I109" s="40"/>
      <c r="J109" s="31"/>
      <c r="K109" s="31"/>
      <c r="L109" s="31"/>
      <c r="M109" s="31"/>
      <c r="N109" s="47"/>
      <c r="O109" s="31"/>
      <c r="P109" s="31"/>
      <c r="Q109" s="31"/>
      <c r="R109" s="31"/>
      <c r="S109" s="60"/>
      <c r="T109" s="195">
        <v>33344</v>
      </c>
      <c r="U109" s="30"/>
      <c r="V109" s="31"/>
      <c r="W109" s="31"/>
      <c r="X109" s="31"/>
      <c r="Y109" s="31"/>
      <c r="Z109" s="35"/>
      <c r="AA109" s="31"/>
      <c r="AB109" s="31"/>
      <c r="AC109" s="33"/>
      <c r="AD109" s="34"/>
      <c r="AE109" s="35"/>
      <c r="AF109" s="61"/>
      <c r="AG109" s="74"/>
      <c r="AH109" s="59"/>
      <c r="AI109" s="61"/>
      <c r="AJ109" s="33"/>
      <c r="AK109" s="107"/>
      <c r="AL109" s="107"/>
      <c r="AM109" s="102">
        <f t="shared" si="3"/>
        <v>33344</v>
      </c>
      <c r="AN109" s="3"/>
      <c r="AO109" s="3"/>
      <c r="AP109" s="3"/>
      <c r="AQ109" s="3"/>
      <c r="AR109" s="3"/>
      <c r="AS109" s="3"/>
      <c r="AT109" s="3"/>
    </row>
    <row r="110" spans="1:46" ht="19.5" customHeight="1" thickBot="1">
      <c r="A110" s="156">
        <v>107</v>
      </c>
      <c r="B110" s="183" t="s">
        <v>133</v>
      </c>
      <c r="C110" s="7">
        <v>1588</v>
      </c>
      <c r="D110" s="44"/>
      <c r="E110" s="45"/>
      <c r="F110" s="40"/>
      <c r="G110" s="31"/>
      <c r="H110" s="31"/>
      <c r="I110" s="31"/>
      <c r="J110" s="31"/>
      <c r="K110" s="31"/>
      <c r="L110" s="31"/>
      <c r="M110" s="35"/>
      <c r="N110" s="195">
        <v>24887</v>
      </c>
      <c r="O110" s="24">
        <v>3907</v>
      </c>
      <c r="P110" s="23">
        <v>3103</v>
      </c>
      <c r="Q110" s="31"/>
      <c r="R110" s="31"/>
      <c r="S110" s="31"/>
      <c r="T110" s="40"/>
      <c r="U110" s="31"/>
      <c r="V110" s="31"/>
      <c r="W110" s="31"/>
      <c r="X110" s="31"/>
      <c r="Y110" s="31"/>
      <c r="Z110" s="35"/>
      <c r="AA110" s="31"/>
      <c r="AB110" s="31"/>
      <c r="AC110" s="33"/>
      <c r="AD110" s="34"/>
      <c r="AE110" s="35"/>
      <c r="AF110" s="35"/>
      <c r="AG110" s="33"/>
      <c r="AH110" s="35"/>
      <c r="AI110" s="35"/>
      <c r="AJ110" s="33"/>
      <c r="AK110" s="107"/>
      <c r="AL110" s="107"/>
      <c r="AM110" s="102">
        <f t="shared" si="3"/>
        <v>31897</v>
      </c>
      <c r="AN110" s="3"/>
      <c r="AO110" s="3"/>
      <c r="AP110" s="3"/>
      <c r="AQ110" s="3"/>
      <c r="AR110" s="3"/>
      <c r="AS110" s="3"/>
      <c r="AT110" s="3"/>
    </row>
    <row r="111" spans="1:46" ht="19.5" customHeight="1" thickBot="1">
      <c r="A111" s="156">
        <v>108</v>
      </c>
      <c r="B111" s="183" t="s">
        <v>134</v>
      </c>
      <c r="C111" s="7">
        <v>1673</v>
      </c>
      <c r="D111" s="44"/>
      <c r="E111" s="45"/>
      <c r="F111" s="31"/>
      <c r="G111" s="31"/>
      <c r="H111" s="31"/>
      <c r="I111" s="31"/>
      <c r="J111" s="31"/>
      <c r="K111" s="31"/>
      <c r="L111" s="31"/>
      <c r="M111" s="35"/>
      <c r="N111" s="195">
        <v>31832</v>
      </c>
      <c r="O111" s="30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5"/>
      <c r="AA111" s="31"/>
      <c r="AB111" s="31"/>
      <c r="AC111" s="33"/>
      <c r="AD111" s="34"/>
      <c r="AE111" s="35"/>
      <c r="AF111" s="35"/>
      <c r="AG111" s="33"/>
      <c r="AH111" s="55"/>
      <c r="AI111" s="60"/>
      <c r="AJ111" s="33"/>
      <c r="AK111" s="107"/>
      <c r="AL111" s="128"/>
      <c r="AM111" s="102">
        <f t="shared" si="3"/>
        <v>31832</v>
      </c>
      <c r="AN111" s="3"/>
      <c r="AO111" s="3"/>
      <c r="AP111" s="3"/>
      <c r="AQ111" s="3"/>
      <c r="AR111" s="3"/>
      <c r="AS111" s="3"/>
      <c r="AT111" s="3"/>
    </row>
    <row r="112" spans="1:46" ht="19.5" customHeight="1" thickBot="1">
      <c r="A112" s="156">
        <v>109</v>
      </c>
      <c r="B112" s="183" t="s">
        <v>53</v>
      </c>
      <c r="C112" s="5">
        <v>1443</v>
      </c>
      <c r="D112" s="62"/>
      <c r="E112" s="153"/>
      <c r="F112" s="31"/>
      <c r="G112" s="31"/>
      <c r="H112" s="35"/>
      <c r="I112" s="47"/>
      <c r="J112" s="30"/>
      <c r="K112" s="31"/>
      <c r="L112" s="152"/>
      <c r="M112" s="71"/>
      <c r="N112" s="75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5"/>
      <c r="AA112" s="31"/>
      <c r="AB112" s="31"/>
      <c r="AC112" s="33"/>
      <c r="AD112" s="34"/>
      <c r="AE112" s="35"/>
      <c r="AF112" s="35"/>
      <c r="AG112" s="33"/>
      <c r="AH112" s="35"/>
      <c r="AI112" s="35"/>
      <c r="AJ112" s="33"/>
      <c r="AK112" s="34"/>
      <c r="AL112" s="200">
        <v>31494</v>
      </c>
      <c r="AM112" s="102">
        <v>31494</v>
      </c>
      <c r="AN112" s="3"/>
      <c r="AO112" s="3"/>
      <c r="AP112" s="3"/>
      <c r="AQ112" s="3"/>
      <c r="AR112" s="3"/>
      <c r="AS112" s="3"/>
      <c r="AT112" s="3"/>
    </row>
    <row r="113" spans="1:46" ht="19.5" customHeight="1" thickBot="1">
      <c r="A113" s="156">
        <v>110</v>
      </c>
      <c r="B113" s="183" t="s">
        <v>135</v>
      </c>
      <c r="C113" s="5">
        <v>1861</v>
      </c>
      <c r="D113" s="148">
        <v>1680</v>
      </c>
      <c r="E113" s="196">
        <v>15035</v>
      </c>
      <c r="F113" s="150">
        <v>13365</v>
      </c>
      <c r="G113" s="22">
        <v>408</v>
      </c>
      <c r="H113" s="31"/>
      <c r="I113" s="31"/>
      <c r="J113" s="31"/>
      <c r="K113" s="31"/>
      <c r="L113" s="31"/>
      <c r="M113" s="31"/>
      <c r="N113" s="40"/>
      <c r="O113" s="31"/>
      <c r="P113" s="31"/>
      <c r="Q113" s="31"/>
      <c r="R113" s="40"/>
      <c r="S113" s="31"/>
      <c r="T113" s="31"/>
      <c r="U113" s="31"/>
      <c r="V113" s="31"/>
      <c r="W113" s="31"/>
      <c r="X113" s="31"/>
      <c r="Y113" s="31"/>
      <c r="Z113" s="35"/>
      <c r="AA113" s="31"/>
      <c r="AB113" s="31"/>
      <c r="AC113" s="33"/>
      <c r="AD113" s="34"/>
      <c r="AE113" s="35"/>
      <c r="AF113" s="35"/>
      <c r="AG113" s="33"/>
      <c r="AH113" s="34"/>
      <c r="AI113" s="35"/>
      <c r="AJ113" s="33"/>
      <c r="AK113" s="107"/>
      <c r="AL113" s="129"/>
      <c r="AM113" s="102">
        <f t="shared" si="3"/>
        <v>30488</v>
      </c>
      <c r="AN113" s="3"/>
      <c r="AO113" s="3"/>
      <c r="AP113" s="3"/>
      <c r="AQ113" s="3"/>
      <c r="AR113" s="3"/>
      <c r="AS113" s="3"/>
      <c r="AT113" s="3"/>
    </row>
    <row r="114" spans="1:46" ht="19.5" customHeight="1" thickBot="1">
      <c r="A114" s="156">
        <v>111</v>
      </c>
      <c r="B114" s="183" t="s">
        <v>136</v>
      </c>
      <c r="C114" s="7">
        <v>1666</v>
      </c>
      <c r="D114" s="44"/>
      <c r="E114" s="149"/>
      <c r="F114" s="195">
        <v>14731</v>
      </c>
      <c r="G114" s="46">
        <v>11728</v>
      </c>
      <c r="H114" s="23">
        <v>3325</v>
      </c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5"/>
      <c r="AA114" s="31"/>
      <c r="AB114" s="31"/>
      <c r="AC114" s="33"/>
      <c r="AD114" s="34"/>
      <c r="AE114" s="35"/>
      <c r="AF114" s="35"/>
      <c r="AG114" s="33"/>
      <c r="AH114" s="33"/>
      <c r="AI114" s="61"/>
      <c r="AJ114" s="33"/>
      <c r="AK114" s="107"/>
      <c r="AL114" s="107"/>
      <c r="AM114" s="102">
        <f t="shared" si="3"/>
        <v>29784</v>
      </c>
      <c r="AN114" s="3"/>
      <c r="AO114" s="3"/>
      <c r="AP114" s="3"/>
      <c r="AQ114" s="3"/>
      <c r="AR114" s="3"/>
      <c r="AS114" s="3"/>
      <c r="AT114" s="3"/>
    </row>
    <row r="115" spans="1:46" ht="19.5" customHeight="1" thickBot="1">
      <c r="A115" s="156">
        <v>112</v>
      </c>
      <c r="B115" s="183" t="s">
        <v>137</v>
      </c>
      <c r="C115" s="5">
        <v>1183</v>
      </c>
      <c r="D115" s="44"/>
      <c r="E115" s="45"/>
      <c r="F115" s="40"/>
      <c r="G115" s="31"/>
      <c r="H115" s="31"/>
      <c r="I115" s="31"/>
      <c r="J115" s="47"/>
      <c r="K115" s="31"/>
      <c r="L115" s="31"/>
      <c r="M115" s="31"/>
      <c r="N115" s="31"/>
      <c r="O115" s="31"/>
      <c r="P115" s="40"/>
      <c r="Q115" s="30"/>
      <c r="R115" s="31"/>
      <c r="S115" s="31"/>
      <c r="T115" s="31"/>
      <c r="U115" s="31"/>
      <c r="V115" s="31"/>
      <c r="W115" s="71"/>
      <c r="X115" s="30"/>
      <c r="Y115" s="47"/>
      <c r="Z115" s="35"/>
      <c r="AA115" s="33"/>
      <c r="AB115" s="33"/>
      <c r="AC115" s="74"/>
      <c r="AD115" s="34"/>
      <c r="AE115" s="33"/>
      <c r="AF115" s="80"/>
      <c r="AG115" s="41" t="s">
        <v>27</v>
      </c>
      <c r="AH115" s="39">
        <v>361</v>
      </c>
      <c r="AI115" s="200">
        <v>21360</v>
      </c>
      <c r="AJ115" s="46">
        <v>8004</v>
      </c>
      <c r="AK115" s="132"/>
      <c r="AL115" s="132"/>
      <c r="AM115" s="112">
        <f t="shared" si="3"/>
        <v>29725</v>
      </c>
      <c r="AN115" s="3"/>
      <c r="AO115" s="3"/>
      <c r="AP115" s="3"/>
      <c r="AQ115" s="3"/>
      <c r="AR115" s="3"/>
      <c r="AS115" s="3"/>
      <c r="AT115" s="3"/>
    </row>
    <row r="116" spans="1:46" ht="19.5" customHeight="1" thickBot="1">
      <c r="A116" s="156">
        <v>113</v>
      </c>
      <c r="B116" s="183" t="s">
        <v>79</v>
      </c>
      <c r="C116" s="7">
        <v>1564</v>
      </c>
      <c r="D116" s="44"/>
      <c r="E116" s="45"/>
      <c r="F116" s="31"/>
      <c r="G116" s="31"/>
      <c r="H116" s="31"/>
      <c r="I116" s="35"/>
      <c r="J116" s="195">
        <v>29419</v>
      </c>
      <c r="K116" s="30"/>
      <c r="L116" s="31"/>
      <c r="M116" s="31"/>
      <c r="N116" s="31"/>
      <c r="O116" s="31"/>
      <c r="P116" s="31"/>
      <c r="Q116" s="31"/>
      <c r="R116" s="31"/>
      <c r="S116" s="31"/>
      <c r="T116" s="31"/>
      <c r="U116" s="47"/>
      <c r="V116" s="31"/>
      <c r="W116" s="31"/>
      <c r="X116" s="31"/>
      <c r="Y116" s="31"/>
      <c r="Z116" s="35"/>
      <c r="AA116" s="31"/>
      <c r="AB116" s="31"/>
      <c r="AC116" s="33"/>
      <c r="AD116" s="34"/>
      <c r="AE116" s="35"/>
      <c r="AF116" s="35"/>
      <c r="AG116" s="33"/>
      <c r="AH116" s="34"/>
      <c r="AI116" s="60"/>
      <c r="AJ116" s="33"/>
      <c r="AK116" s="107"/>
      <c r="AL116" s="107"/>
      <c r="AM116" s="102">
        <f t="shared" si="3"/>
        <v>29419</v>
      </c>
      <c r="AN116" s="3"/>
      <c r="AO116" s="3"/>
      <c r="AP116" s="3"/>
      <c r="AQ116" s="3"/>
      <c r="AR116" s="3"/>
      <c r="AS116" s="3"/>
      <c r="AT116" s="3"/>
    </row>
    <row r="117" spans="1:46" ht="19.5" customHeight="1" thickBot="1">
      <c r="A117" s="156">
        <v>114</v>
      </c>
      <c r="B117" s="183" t="s">
        <v>138</v>
      </c>
      <c r="C117" s="7">
        <v>1585</v>
      </c>
      <c r="D117" s="44"/>
      <c r="E117" s="45"/>
      <c r="F117" s="31"/>
      <c r="G117" s="31"/>
      <c r="H117" s="31" t="s">
        <v>27</v>
      </c>
      <c r="I117" s="31"/>
      <c r="J117" s="40"/>
      <c r="K117" s="31"/>
      <c r="L117" s="47"/>
      <c r="M117" s="31"/>
      <c r="N117" s="31"/>
      <c r="O117" s="31"/>
      <c r="P117" s="31"/>
      <c r="Q117" s="31"/>
      <c r="R117" s="31"/>
      <c r="S117" s="31"/>
      <c r="T117" s="35"/>
      <c r="U117" s="195">
        <v>28848</v>
      </c>
      <c r="V117" s="30"/>
      <c r="W117" s="31"/>
      <c r="X117" s="31"/>
      <c r="Y117" s="31"/>
      <c r="Z117" s="35"/>
      <c r="AA117" s="31"/>
      <c r="AB117" s="31"/>
      <c r="AC117" s="33"/>
      <c r="AD117" s="34"/>
      <c r="AE117" s="35"/>
      <c r="AF117" s="35"/>
      <c r="AG117" s="33"/>
      <c r="AH117" s="34"/>
      <c r="AI117" s="33"/>
      <c r="AJ117" s="33"/>
      <c r="AK117" s="107"/>
      <c r="AL117" s="107"/>
      <c r="AM117" s="102">
        <f t="shared" si="3"/>
        <v>28848</v>
      </c>
      <c r="AN117" s="3"/>
      <c r="AO117" s="3"/>
      <c r="AP117" s="3"/>
      <c r="AQ117" s="3"/>
      <c r="AR117" s="3"/>
      <c r="AS117" s="3"/>
      <c r="AT117" s="3"/>
    </row>
    <row r="118" spans="1:46" ht="19.5" customHeight="1" thickBot="1">
      <c r="A118" s="156">
        <v>115</v>
      </c>
      <c r="B118" s="183" t="s">
        <v>139</v>
      </c>
      <c r="C118" s="5">
        <v>1260</v>
      </c>
      <c r="D118" s="44"/>
      <c r="E118" s="45"/>
      <c r="F118" s="47"/>
      <c r="G118" s="31"/>
      <c r="H118" s="31"/>
      <c r="I118" s="31"/>
      <c r="J118" s="31"/>
      <c r="K118" s="35"/>
      <c r="L118" s="195">
        <v>15191</v>
      </c>
      <c r="M118" s="24">
        <v>11533</v>
      </c>
      <c r="N118" s="31"/>
      <c r="O118" s="31"/>
      <c r="P118" s="31"/>
      <c r="Q118" s="31"/>
      <c r="R118" s="31"/>
      <c r="S118" s="40"/>
      <c r="T118" s="31"/>
      <c r="U118" s="40"/>
      <c r="V118" s="31"/>
      <c r="W118" s="31"/>
      <c r="X118" s="31"/>
      <c r="Y118" s="31"/>
      <c r="Z118" s="35"/>
      <c r="AA118" s="31"/>
      <c r="AB118" s="31"/>
      <c r="AC118" s="33"/>
      <c r="AD118" s="33"/>
      <c r="AE118" s="35"/>
      <c r="AF118" s="35"/>
      <c r="AG118" s="33"/>
      <c r="AH118" s="34"/>
      <c r="AI118" s="35"/>
      <c r="AJ118" s="33"/>
      <c r="AK118" s="107"/>
      <c r="AL118" s="107"/>
      <c r="AM118" s="102">
        <f t="shared" si="3"/>
        <v>26724</v>
      </c>
      <c r="AN118" s="3"/>
      <c r="AO118" s="3"/>
      <c r="AP118" s="3"/>
      <c r="AQ118" s="3"/>
      <c r="AR118" s="3"/>
      <c r="AS118" s="3"/>
      <c r="AT118" s="3"/>
    </row>
    <row r="119" spans="1:46" ht="19.5" customHeight="1" thickBot="1">
      <c r="A119" s="156">
        <v>116</v>
      </c>
      <c r="B119" s="183" t="s">
        <v>140</v>
      </c>
      <c r="C119" s="5">
        <v>1706</v>
      </c>
      <c r="D119" s="44"/>
      <c r="E119" s="143">
        <v>8610</v>
      </c>
      <c r="F119" s="195">
        <v>16219</v>
      </c>
      <c r="G119" s="30"/>
      <c r="H119" s="31"/>
      <c r="I119" s="31"/>
      <c r="J119" s="31"/>
      <c r="K119" s="47"/>
      <c r="L119" s="40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5"/>
      <c r="AA119" s="31"/>
      <c r="AB119" s="31"/>
      <c r="AC119" s="52"/>
      <c r="AD119" s="55"/>
      <c r="AE119" s="35"/>
      <c r="AF119" s="35"/>
      <c r="AG119" s="33"/>
      <c r="AH119" s="34"/>
      <c r="AI119" s="35"/>
      <c r="AJ119" s="52"/>
      <c r="AK119" s="107"/>
      <c r="AL119" s="107"/>
      <c r="AM119" s="102">
        <f t="shared" si="3"/>
        <v>24829</v>
      </c>
      <c r="AN119" s="3"/>
      <c r="AO119" s="3"/>
      <c r="AP119" s="3"/>
      <c r="AQ119" s="3"/>
      <c r="AR119" s="3"/>
      <c r="AS119" s="3"/>
      <c r="AT119" s="3"/>
    </row>
    <row r="120" spans="1:46" ht="19.5" customHeight="1" thickBot="1">
      <c r="A120" s="156">
        <v>117</v>
      </c>
      <c r="B120" s="183" t="s">
        <v>80</v>
      </c>
      <c r="C120" s="7">
        <v>1548</v>
      </c>
      <c r="D120" s="44"/>
      <c r="E120" s="45"/>
      <c r="F120" s="40"/>
      <c r="G120" s="31"/>
      <c r="H120" s="31"/>
      <c r="I120" s="31"/>
      <c r="J120" s="35"/>
      <c r="K120" s="195">
        <v>14142</v>
      </c>
      <c r="L120" s="46">
        <v>10621</v>
      </c>
      <c r="M120" s="31"/>
      <c r="N120" s="31"/>
      <c r="O120" s="31"/>
      <c r="P120" s="31"/>
      <c r="Q120" s="31"/>
      <c r="R120" s="31"/>
      <c r="S120" s="47"/>
      <c r="T120" s="31"/>
      <c r="U120" s="68"/>
      <c r="V120" s="31"/>
      <c r="W120" s="31"/>
      <c r="X120" s="31"/>
      <c r="Y120" s="31"/>
      <c r="Z120" s="35"/>
      <c r="AA120" s="31"/>
      <c r="AB120" s="31"/>
      <c r="AC120" s="33"/>
      <c r="AD120" s="34"/>
      <c r="AE120" s="35"/>
      <c r="AF120" s="35"/>
      <c r="AG120" s="33"/>
      <c r="AH120" s="34"/>
      <c r="AI120" s="35"/>
      <c r="AJ120" s="33"/>
      <c r="AK120" s="107"/>
      <c r="AL120" s="107"/>
      <c r="AM120" s="102">
        <f t="shared" si="3"/>
        <v>24763</v>
      </c>
      <c r="AN120" s="3"/>
      <c r="AO120" s="3"/>
      <c r="AP120" s="3"/>
      <c r="AQ120" s="3"/>
      <c r="AR120" s="3"/>
      <c r="AS120" s="3"/>
      <c r="AT120" s="3"/>
    </row>
    <row r="121" spans="1:46" ht="19.5" customHeight="1" thickBot="1">
      <c r="A121" s="156">
        <v>118</v>
      </c>
      <c r="B121" s="183" t="s">
        <v>81</v>
      </c>
      <c r="C121" s="7">
        <v>1432</v>
      </c>
      <c r="D121" s="44"/>
      <c r="E121" s="45"/>
      <c r="F121" s="31"/>
      <c r="G121" s="47"/>
      <c r="H121" s="31"/>
      <c r="I121" s="31"/>
      <c r="J121" s="31"/>
      <c r="K121" s="40"/>
      <c r="L121" s="31"/>
      <c r="M121" s="31"/>
      <c r="N121" s="31"/>
      <c r="O121" s="31"/>
      <c r="P121" s="31"/>
      <c r="Q121" s="31"/>
      <c r="R121" s="35"/>
      <c r="S121" s="195">
        <v>18981</v>
      </c>
      <c r="T121" s="24">
        <v>3918</v>
      </c>
      <c r="U121" s="23">
        <v>1059</v>
      </c>
      <c r="V121" s="31"/>
      <c r="W121" s="31"/>
      <c r="X121" s="31"/>
      <c r="Y121" s="31"/>
      <c r="Z121" s="35"/>
      <c r="AA121" s="31"/>
      <c r="AB121" s="31"/>
      <c r="AC121" s="33"/>
      <c r="AD121" s="34"/>
      <c r="AE121" s="35"/>
      <c r="AF121" s="35"/>
      <c r="AG121" s="33"/>
      <c r="AH121" s="34"/>
      <c r="AI121" s="35"/>
      <c r="AJ121" s="33"/>
      <c r="AK121" s="107"/>
      <c r="AL121" s="107"/>
      <c r="AM121" s="102">
        <f t="shared" si="3"/>
        <v>23958</v>
      </c>
      <c r="AN121" s="3"/>
      <c r="AO121" s="3"/>
      <c r="AP121" s="3"/>
      <c r="AQ121" s="3"/>
      <c r="AR121" s="3"/>
      <c r="AS121" s="3"/>
      <c r="AT121" s="3"/>
    </row>
    <row r="122" spans="1:46" ht="19.5" customHeight="1" thickBot="1">
      <c r="A122" s="156">
        <v>119</v>
      </c>
      <c r="B122" s="186" t="s">
        <v>82</v>
      </c>
      <c r="C122" s="5">
        <v>1251</v>
      </c>
      <c r="D122" s="44"/>
      <c r="E122" s="45"/>
      <c r="F122" s="35"/>
      <c r="G122" s="195">
        <v>23077</v>
      </c>
      <c r="H122" s="24">
        <v>866</v>
      </c>
      <c r="I122" s="31"/>
      <c r="J122" s="31"/>
      <c r="K122" s="31"/>
      <c r="L122" s="31"/>
      <c r="M122" s="31"/>
      <c r="N122" s="31"/>
      <c r="O122" s="31"/>
      <c r="P122" s="31"/>
      <c r="Q122" s="31"/>
      <c r="R122" s="74"/>
      <c r="S122" s="40"/>
      <c r="T122" s="31"/>
      <c r="U122" s="31"/>
      <c r="V122" s="31"/>
      <c r="W122" s="31"/>
      <c r="X122" s="31"/>
      <c r="Y122" s="31"/>
      <c r="Z122" s="35"/>
      <c r="AA122" s="31"/>
      <c r="AB122" s="31"/>
      <c r="AC122" s="33"/>
      <c r="AD122" s="34"/>
      <c r="AE122" s="35"/>
      <c r="AF122" s="35"/>
      <c r="AG122" s="33"/>
      <c r="AH122" s="59"/>
      <c r="AI122" s="35"/>
      <c r="AJ122" s="33"/>
      <c r="AK122" s="107"/>
      <c r="AL122" s="107"/>
      <c r="AM122" s="102">
        <f t="shared" si="3"/>
        <v>23943</v>
      </c>
      <c r="AN122" s="3"/>
      <c r="AO122" s="3"/>
      <c r="AP122" s="3"/>
      <c r="AQ122" s="3"/>
      <c r="AR122" s="3"/>
      <c r="AS122" s="3"/>
      <c r="AT122" s="3"/>
    </row>
    <row r="123" spans="1:46" ht="19.5" customHeight="1" thickBot="1">
      <c r="A123" s="156">
        <v>120</v>
      </c>
      <c r="B123" s="183" t="s">
        <v>45</v>
      </c>
      <c r="C123" s="7">
        <v>1400</v>
      </c>
      <c r="D123" s="44"/>
      <c r="E123" s="45"/>
      <c r="F123" s="40"/>
      <c r="G123" s="40"/>
      <c r="H123" s="40"/>
      <c r="I123" s="31"/>
      <c r="J123" s="31"/>
      <c r="K123" s="31"/>
      <c r="L123" s="31"/>
      <c r="M123" s="47"/>
      <c r="N123" s="71"/>
      <c r="O123" s="107"/>
      <c r="P123" s="33"/>
      <c r="Q123" s="31"/>
      <c r="R123" s="31"/>
      <c r="S123" s="31"/>
      <c r="T123" s="40"/>
      <c r="U123" s="31"/>
      <c r="V123" s="31"/>
      <c r="W123" s="31"/>
      <c r="X123" s="31"/>
      <c r="Y123" s="31"/>
      <c r="Z123" s="35"/>
      <c r="AA123" s="31"/>
      <c r="AB123" s="31"/>
      <c r="AC123" s="33"/>
      <c r="AD123" s="34"/>
      <c r="AE123" s="35"/>
      <c r="AF123" s="35"/>
      <c r="AG123" s="35"/>
      <c r="AH123" s="200">
        <v>21115</v>
      </c>
      <c r="AI123" s="46">
        <v>2303</v>
      </c>
      <c r="AJ123" s="41"/>
      <c r="AK123" s="46">
        <v>420</v>
      </c>
      <c r="AL123" s="107"/>
      <c r="AM123" s="102">
        <f t="shared" si="3"/>
        <v>23838</v>
      </c>
      <c r="AN123" s="3"/>
      <c r="AO123" s="3"/>
      <c r="AP123" s="3"/>
      <c r="AQ123" s="3"/>
      <c r="AR123" s="3"/>
      <c r="AS123" s="3"/>
      <c r="AT123" s="3"/>
    </row>
    <row r="124" spans="1:46" ht="19.5" customHeight="1" thickBot="1">
      <c r="A124" s="156">
        <v>121</v>
      </c>
      <c r="B124" s="183" t="s">
        <v>83</v>
      </c>
      <c r="C124" s="8">
        <v>1615</v>
      </c>
      <c r="D124" s="44"/>
      <c r="E124" s="45"/>
      <c r="F124" s="31"/>
      <c r="G124" s="40"/>
      <c r="H124" s="146"/>
      <c r="I124" s="40"/>
      <c r="J124" s="31"/>
      <c r="K124" s="31"/>
      <c r="L124" s="35"/>
      <c r="M124" s="195">
        <v>7513</v>
      </c>
      <c r="N124" s="46">
        <v>4805</v>
      </c>
      <c r="O124" s="22">
        <v>7189</v>
      </c>
      <c r="P124" s="22">
        <v>1634</v>
      </c>
      <c r="Q124" s="31"/>
      <c r="R124" s="31"/>
      <c r="S124" s="31"/>
      <c r="T124" s="31"/>
      <c r="U124" s="31"/>
      <c r="V124" s="31"/>
      <c r="W124" s="31"/>
      <c r="X124" s="31"/>
      <c r="Y124" s="31"/>
      <c r="Z124" s="35"/>
      <c r="AA124" s="31"/>
      <c r="AB124" s="31"/>
      <c r="AC124" s="33"/>
      <c r="AD124" s="34"/>
      <c r="AE124" s="60"/>
      <c r="AF124" s="35"/>
      <c r="AG124" s="52"/>
      <c r="AH124" s="55"/>
      <c r="AI124" s="60"/>
      <c r="AJ124" s="33"/>
      <c r="AK124" s="107"/>
      <c r="AL124" s="107"/>
      <c r="AM124" s="102">
        <f t="shared" si="3"/>
        <v>21141</v>
      </c>
      <c r="AN124" s="3"/>
      <c r="AO124" s="3"/>
      <c r="AP124" s="3"/>
      <c r="AQ124" s="3"/>
      <c r="AR124" s="3"/>
      <c r="AS124" s="3"/>
      <c r="AT124" s="3"/>
    </row>
    <row r="125" spans="1:46" ht="19.5" customHeight="1" thickBot="1">
      <c r="A125" s="156">
        <v>122</v>
      </c>
      <c r="B125" s="178" t="s">
        <v>141</v>
      </c>
      <c r="C125" s="5">
        <v>1062</v>
      </c>
      <c r="D125" s="44"/>
      <c r="E125" s="45"/>
      <c r="F125" s="31"/>
      <c r="G125" s="35"/>
      <c r="H125" s="195">
        <v>20989</v>
      </c>
      <c r="I125" s="30"/>
      <c r="J125" s="31"/>
      <c r="K125" s="31"/>
      <c r="L125" s="31"/>
      <c r="M125" s="40"/>
      <c r="N125" s="40"/>
      <c r="O125" s="31"/>
      <c r="P125" s="31"/>
      <c r="Q125" s="47"/>
      <c r="R125" s="31"/>
      <c r="S125" s="31"/>
      <c r="T125" s="31"/>
      <c r="U125" s="31"/>
      <c r="V125" s="31"/>
      <c r="W125" s="31"/>
      <c r="X125" s="31"/>
      <c r="Y125" s="31"/>
      <c r="Z125" s="35"/>
      <c r="AA125" s="31"/>
      <c r="AB125" s="31"/>
      <c r="AC125" s="33"/>
      <c r="AD125" s="34"/>
      <c r="AE125" s="35"/>
      <c r="AF125" s="35"/>
      <c r="AG125" s="33"/>
      <c r="AH125" s="34"/>
      <c r="AI125" s="35"/>
      <c r="AJ125" s="33"/>
      <c r="AK125" s="107"/>
      <c r="AL125" s="107"/>
      <c r="AM125" s="102">
        <f t="shared" si="3"/>
        <v>20989</v>
      </c>
      <c r="AN125" s="3"/>
      <c r="AO125" s="3"/>
      <c r="AP125" s="3"/>
      <c r="AQ125" s="3"/>
      <c r="AR125" s="3"/>
      <c r="AS125" s="3"/>
      <c r="AT125" s="3"/>
    </row>
    <row r="126" spans="1:46" ht="19.5" customHeight="1" thickBot="1">
      <c r="A126" s="156">
        <v>123</v>
      </c>
      <c r="B126" s="179" t="s">
        <v>142</v>
      </c>
      <c r="C126" s="6">
        <v>1256</v>
      </c>
      <c r="D126" s="62"/>
      <c r="E126" s="63"/>
      <c r="F126" s="40"/>
      <c r="G126" s="40"/>
      <c r="H126" s="40"/>
      <c r="I126" s="40"/>
      <c r="J126" s="40"/>
      <c r="K126" s="36">
        <v>810</v>
      </c>
      <c r="L126" s="36">
        <v>5322</v>
      </c>
      <c r="M126" s="36">
        <v>2692</v>
      </c>
      <c r="N126" s="36">
        <v>4469</v>
      </c>
      <c r="O126" s="36">
        <v>328</v>
      </c>
      <c r="P126" s="35"/>
      <c r="Q126" s="195">
        <v>5771</v>
      </c>
      <c r="R126" s="75"/>
      <c r="S126" s="47"/>
      <c r="T126" s="76"/>
      <c r="U126" s="27">
        <v>793</v>
      </c>
      <c r="V126" s="40"/>
      <c r="W126" s="40"/>
      <c r="X126" s="40"/>
      <c r="Y126" s="40"/>
      <c r="Z126" s="60"/>
      <c r="AA126" s="31"/>
      <c r="AB126" s="40"/>
      <c r="AC126" s="52"/>
      <c r="AD126" s="55"/>
      <c r="AE126" s="60"/>
      <c r="AF126" s="35"/>
      <c r="AG126" s="52"/>
      <c r="AH126" s="55"/>
      <c r="AI126" s="35"/>
      <c r="AJ126" s="33"/>
      <c r="AK126" s="129"/>
      <c r="AL126" s="129"/>
      <c r="AM126" s="113">
        <f t="shared" si="3"/>
        <v>20185</v>
      </c>
      <c r="AN126" s="3"/>
      <c r="AO126" s="3"/>
      <c r="AP126" s="3"/>
      <c r="AQ126" s="3"/>
      <c r="AR126" s="3"/>
      <c r="AS126" s="3"/>
      <c r="AT126" s="3"/>
    </row>
    <row r="127" spans="1:46" ht="19.5" customHeight="1" thickBot="1">
      <c r="A127" s="156">
        <v>124</v>
      </c>
      <c r="B127" s="180" t="s">
        <v>143</v>
      </c>
      <c r="C127" s="7">
        <v>1493</v>
      </c>
      <c r="D127" s="44"/>
      <c r="E127" s="45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80"/>
      <c r="R127" s="35"/>
      <c r="S127" s="195">
        <v>19998</v>
      </c>
      <c r="T127" s="30"/>
      <c r="U127" s="31"/>
      <c r="V127" s="31"/>
      <c r="W127" s="31"/>
      <c r="X127" s="31"/>
      <c r="Y127" s="31"/>
      <c r="Z127" s="35"/>
      <c r="AA127" s="31"/>
      <c r="AB127" s="31"/>
      <c r="AC127" s="33"/>
      <c r="AD127" s="34"/>
      <c r="AE127" s="35"/>
      <c r="AF127" s="35"/>
      <c r="AG127" s="33"/>
      <c r="AH127" s="34"/>
      <c r="AI127" s="35"/>
      <c r="AJ127" s="33"/>
      <c r="AK127" s="107"/>
      <c r="AL127" s="107"/>
      <c r="AM127" s="102">
        <f t="shared" si="3"/>
        <v>19998</v>
      </c>
      <c r="AN127" s="3"/>
      <c r="AO127" s="3"/>
      <c r="AP127" s="3"/>
      <c r="AQ127" s="3"/>
      <c r="AR127" s="3"/>
      <c r="AS127" s="3"/>
      <c r="AT127" s="3"/>
    </row>
    <row r="128" spans="1:46" ht="19.5" customHeight="1" thickBot="1">
      <c r="A128" s="156">
        <v>125</v>
      </c>
      <c r="B128" s="178" t="s">
        <v>144</v>
      </c>
      <c r="C128" s="7">
        <v>1647</v>
      </c>
      <c r="D128" s="44"/>
      <c r="E128" s="45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5"/>
      <c r="Q128" s="195">
        <v>19603</v>
      </c>
      <c r="R128" s="30"/>
      <c r="S128" s="40"/>
      <c r="T128" s="31"/>
      <c r="U128" s="47"/>
      <c r="V128" s="31"/>
      <c r="W128" s="31"/>
      <c r="X128" s="31"/>
      <c r="Y128" s="31"/>
      <c r="Z128" s="35"/>
      <c r="AA128" s="31"/>
      <c r="AB128" s="31"/>
      <c r="AC128" s="33"/>
      <c r="AD128" s="34"/>
      <c r="AE128" s="35"/>
      <c r="AF128" s="35"/>
      <c r="AG128" s="33"/>
      <c r="AH128" s="34"/>
      <c r="AI128" s="35"/>
      <c r="AJ128" s="33"/>
      <c r="AK128" s="107"/>
      <c r="AL128" s="107"/>
      <c r="AM128" s="102">
        <f t="shared" si="3"/>
        <v>19603</v>
      </c>
      <c r="AN128" s="3"/>
      <c r="AO128" s="3"/>
      <c r="AP128" s="3"/>
      <c r="AQ128" s="3"/>
      <c r="AR128" s="3"/>
      <c r="AS128" s="3"/>
      <c r="AT128" s="3"/>
    </row>
    <row r="129" spans="1:46" ht="19.5" customHeight="1" thickBot="1">
      <c r="A129" s="156">
        <v>126</v>
      </c>
      <c r="B129" s="178" t="s">
        <v>145</v>
      </c>
      <c r="C129" s="5">
        <v>1547</v>
      </c>
      <c r="D129" s="44"/>
      <c r="E129" s="45"/>
      <c r="F129" s="31"/>
      <c r="G129" s="31"/>
      <c r="H129" s="31"/>
      <c r="I129" s="31"/>
      <c r="J129" s="47"/>
      <c r="K129" s="31"/>
      <c r="L129" s="31"/>
      <c r="M129" s="31"/>
      <c r="N129" s="31"/>
      <c r="O129" s="31"/>
      <c r="P129" s="31"/>
      <c r="Q129" s="40"/>
      <c r="R129" s="31"/>
      <c r="S129" s="31"/>
      <c r="T129" s="35"/>
      <c r="U129" s="195">
        <v>19297</v>
      </c>
      <c r="V129" s="30"/>
      <c r="W129" s="31"/>
      <c r="X129" s="31"/>
      <c r="Y129" s="31"/>
      <c r="Z129" s="35"/>
      <c r="AA129" s="31"/>
      <c r="AB129" s="31"/>
      <c r="AC129" s="33"/>
      <c r="AD129" s="34"/>
      <c r="AE129" s="35"/>
      <c r="AF129" s="35"/>
      <c r="AG129" s="33"/>
      <c r="AH129" s="34"/>
      <c r="AI129" s="35"/>
      <c r="AJ129" s="33"/>
      <c r="AK129" s="107"/>
      <c r="AL129" s="107"/>
      <c r="AM129" s="102">
        <f t="shared" si="3"/>
        <v>19297</v>
      </c>
      <c r="AN129" s="3"/>
      <c r="AO129" s="3"/>
      <c r="AP129" s="3"/>
      <c r="AQ129" s="3"/>
      <c r="AR129" s="3"/>
      <c r="AS129" s="3"/>
      <c r="AT129" s="3"/>
    </row>
    <row r="130" spans="1:46" ht="19.5" customHeight="1" thickBot="1">
      <c r="A130" s="156">
        <v>127</v>
      </c>
      <c r="B130" s="178" t="s">
        <v>146</v>
      </c>
      <c r="C130" s="7">
        <v>1541</v>
      </c>
      <c r="D130" s="44"/>
      <c r="E130" s="45"/>
      <c r="F130" s="31"/>
      <c r="G130" s="31"/>
      <c r="H130" s="31"/>
      <c r="I130" s="26">
        <v>6841</v>
      </c>
      <c r="J130" s="195">
        <v>10235</v>
      </c>
      <c r="K130" s="30"/>
      <c r="L130" s="47"/>
      <c r="M130" s="31"/>
      <c r="N130" s="31"/>
      <c r="O130" s="31"/>
      <c r="P130" s="31"/>
      <c r="Q130" s="31"/>
      <c r="R130" s="31"/>
      <c r="S130" s="31"/>
      <c r="T130" s="31"/>
      <c r="U130" s="40"/>
      <c r="V130" s="31"/>
      <c r="W130" s="31"/>
      <c r="X130" s="31"/>
      <c r="Y130" s="31"/>
      <c r="Z130" s="35"/>
      <c r="AA130" s="31"/>
      <c r="AB130" s="31"/>
      <c r="AC130" s="33"/>
      <c r="AD130" s="34"/>
      <c r="AE130" s="35"/>
      <c r="AF130" s="35"/>
      <c r="AG130" s="33"/>
      <c r="AH130" s="34"/>
      <c r="AI130" s="35"/>
      <c r="AJ130" s="33"/>
      <c r="AK130" s="107"/>
      <c r="AL130" s="107"/>
      <c r="AM130" s="102">
        <f t="shared" si="3"/>
        <v>17076</v>
      </c>
      <c r="AN130" s="3"/>
      <c r="AO130" s="3"/>
      <c r="AP130" s="3"/>
      <c r="AQ130" s="3"/>
      <c r="AR130" s="3"/>
      <c r="AS130" s="3"/>
      <c r="AT130" s="3"/>
    </row>
    <row r="131" spans="1:46" ht="19.5" customHeight="1" thickBot="1">
      <c r="A131" s="156">
        <v>128</v>
      </c>
      <c r="B131" s="178" t="s">
        <v>90</v>
      </c>
      <c r="C131" s="7">
        <v>1058</v>
      </c>
      <c r="D131" s="44"/>
      <c r="E131" s="45"/>
      <c r="F131" s="31"/>
      <c r="G131" s="31"/>
      <c r="H131" s="31"/>
      <c r="I131" s="31"/>
      <c r="J131" s="40"/>
      <c r="K131" s="35"/>
      <c r="L131" s="195">
        <v>16940</v>
      </c>
      <c r="M131" s="30"/>
      <c r="N131" s="31"/>
      <c r="O131" s="47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5"/>
      <c r="AA131" s="31"/>
      <c r="AB131" s="31"/>
      <c r="AC131" s="33"/>
      <c r="AD131" s="34"/>
      <c r="AE131" s="35"/>
      <c r="AF131" s="35"/>
      <c r="AG131" s="33"/>
      <c r="AH131" s="34"/>
      <c r="AI131" s="35"/>
      <c r="AJ131" s="33"/>
      <c r="AK131" s="107"/>
      <c r="AL131" s="107"/>
      <c r="AM131" s="102">
        <f t="shared" si="3"/>
        <v>16940</v>
      </c>
      <c r="AN131" s="3"/>
      <c r="AO131" s="3"/>
      <c r="AP131" s="3"/>
      <c r="AQ131" s="3"/>
      <c r="AR131" s="3"/>
      <c r="AS131" s="3"/>
      <c r="AT131" s="3"/>
    </row>
    <row r="132" spans="1:46" ht="19.5" customHeight="1" thickBot="1">
      <c r="A132" s="222">
        <v>129</v>
      </c>
      <c r="B132" s="178" t="s">
        <v>147</v>
      </c>
      <c r="C132" s="7">
        <v>1963</v>
      </c>
      <c r="D132" s="44"/>
      <c r="E132" s="45"/>
      <c r="F132" s="31"/>
      <c r="G132" s="47"/>
      <c r="H132" s="68"/>
      <c r="I132" s="31"/>
      <c r="J132" s="31"/>
      <c r="K132" s="31"/>
      <c r="L132" s="40"/>
      <c r="M132" s="31"/>
      <c r="N132" s="35"/>
      <c r="O132" s="200">
        <v>13733</v>
      </c>
      <c r="P132" s="46">
        <v>1791</v>
      </c>
      <c r="Q132" s="31"/>
      <c r="R132" s="31"/>
      <c r="S132" s="31"/>
      <c r="T132" s="31"/>
      <c r="U132" s="31"/>
      <c r="V132" s="31"/>
      <c r="W132" s="31"/>
      <c r="X132" s="31"/>
      <c r="Y132" s="31"/>
      <c r="Z132" s="35"/>
      <c r="AA132" s="31"/>
      <c r="AB132" s="31"/>
      <c r="AC132" s="33"/>
      <c r="AD132" s="34"/>
      <c r="AE132" s="35"/>
      <c r="AF132" s="35"/>
      <c r="AG132" s="33"/>
      <c r="AH132" s="34"/>
      <c r="AI132" s="35"/>
      <c r="AJ132" s="33"/>
      <c r="AK132" s="107"/>
      <c r="AL132" s="107"/>
      <c r="AM132" s="102">
        <f t="shared" si="3"/>
        <v>15524</v>
      </c>
      <c r="AN132" s="3"/>
      <c r="AO132" s="3"/>
      <c r="AP132" s="3"/>
      <c r="AQ132" s="3"/>
      <c r="AR132" s="3"/>
      <c r="AS132" s="3"/>
      <c r="AT132" s="3"/>
    </row>
    <row r="133" spans="1:46" ht="19.5" customHeight="1" thickBot="1">
      <c r="A133" s="156">
        <v>130</v>
      </c>
      <c r="B133" s="178" t="s">
        <v>84</v>
      </c>
      <c r="C133" s="7">
        <v>1623</v>
      </c>
      <c r="D133" s="44"/>
      <c r="E133" s="45"/>
      <c r="F133" s="35"/>
      <c r="G133" s="195">
        <v>11882</v>
      </c>
      <c r="H133" s="150">
        <v>3153</v>
      </c>
      <c r="I133" s="31"/>
      <c r="J133" s="31"/>
      <c r="K133" s="31"/>
      <c r="L133" s="31"/>
      <c r="M133" s="31"/>
      <c r="N133" s="31"/>
      <c r="O133" s="40"/>
      <c r="P133" s="31"/>
      <c r="Q133" s="31"/>
      <c r="R133" s="31"/>
      <c r="S133" s="31"/>
      <c r="T133" s="31"/>
      <c r="U133" s="68"/>
      <c r="V133" s="31"/>
      <c r="W133" s="31"/>
      <c r="X133" s="31"/>
      <c r="Y133" s="31"/>
      <c r="Z133" s="35"/>
      <c r="AA133" s="31"/>
      <c r="AB133" s="31"/>
      <c r="AC133" s="33"/>
      <c r="AD133" s="34"/>
      <c r="AE133" s="35"/>
      <c r="AF133" s="35"/>
      <c r="AG133" s="33"/>
      <c r="AH133" s="34"/>
      <c r="AI133" s="35"/>
      <c r="AJ133" s="33"/>
      <c r="AK133" s="107"/>
      <c r="AL133" s="107"/>
      <c r="AM133" s="102">
        <f aca="true" t="shared" si="4" ref="AM133:AM144">SUM(D133:AL133)</f>
        <v>15035</v>
      </c>
      <c r="AN133" s="3"/>
      <c r="AO133" s="3"/>
      <c r="AP133" s="3"/>
      <c r="AQ133" s="3"/>
      <c r="AR133" s="3"/>
      <c r="AS133" s="3"/>
      <c r="AT133" s="3"/>
    </row>
    <row r="134" spans="1:46" ht="19.5" customHeight="1" thickBot="1">
      <c r="A134" s="156">
        <v>131</v>
      </c>
      <c r="B134" s="178" t="s">
        <v>85</v>
      </c>
      <c r="C134" s="7">
        <v>1369</v>
      </c>
      <c r="D134" s="44"/>
      <c r="E134" s="45"/>
      <c r="F134" s="68"/>
      <c r="G134" s="60"/>
      <c r="H134" s="195">
        <v>14603</v>
      </c>
      <c r="I134" s="30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5"/>
      <c r="AA134" s="31"/>
      <c r="AB134" s="31"/>
      <c r="AC134" s="33"/>
      <c r="AD134" s="34"/>
      <c r="AE134" s="35"/>
      <c r="AF134" s="35"/>
      <c r="AG134" s="33"/>
      <c r="AH134" s="59"/>
      <c r="AI134" s="35"/>
      <c r="AJ134" s="33"/>
      <c r="AK134" s="107"/>
      <c r="AL134" s="107"/>
      <c r="AM134" s="102">
        <f t="shared" si="4"/>
        <v>14603</v>
      </c>
      <c r="AN134" s="3"/>
      <c r="AO134" s="3"/>
      <c r="AP134" s="3"/>
      <c r="AQ134" s="3"/>
      <c r="AR134" s="3"/>
      <c r="AS134" s="3"/>
      <c r="AT134" s="3"/>
    </row>
    <row r="135" spans="1:46" ht="19.5" customHeight="1" thickBot="1">
      <c r="A135" s="156">
        <v>132</v>
      </c>
      <c r="B135" s="187" t="s">
        <v>148</v>
      </c>
      <c r="C135" s="211">
        <v>1430</v>
      </c>
      <c r="D135" s="198"/>
      <c r="E135" s="45"/>
      <c r="F135" s="31"/>
      <c r="G135" s="31"/>
      <c r="H135" s="40"/>
      <c r="I135" s="31"/>
      <c r="J135" s="31"/>
      <c r="K135" s="31"/>
      <c r="L135" s="40"/>
      <c r="M135" s="68"/>
      <c r="N135" s="31"/>
      <c r="O135" s="71"/>
      <c r="P135" s="30"/>
      <c r="Q135" s="31"/>
      <c r="R135" s="31"/>
      <c r="S135" s="30"/>
      <c r="T135" s="31"/>
      <c r="U135" s="40"/>
      <c r="V135" s="31"/>
      <c r="W135" s="31"/>
      <c r="X135" s="31"/>
      <c r="Y135" s="31"/>
      <c r="Z135" s="35"/>
      <c r="AA135" s="31"/>
      <c r="AB135" s="31"/>
      <c r="AC135" s="33"/>
      <c r="AD135" s="34"/>
      <c r="AE135" s="60"/>
      <c r="AF135" s="35"/>
      <c r="AG135" s="35"/>
      <c r="AH135" s="200">
        <v>8917</v>
      </c>
      <c r="AI135" s="29">
        <v>5044</v>
      </c>
      <c r="AJ135" s="28">
        <v>604</v>
      </c>
      <c r="AK135" s="106"/>
      <c r="AL135" s="106"/>
      <c r="AM135" s="102">
        <f t="shared" si="4"/>
        <v>14565</v>
      </c>
      <c r="AN135" s="3"/>
      <c r="AO135" s="3"/>
      <c r="AP135" s="3"/>
      <c r="AQ135" s="3"/>
      <c r="AR135" s="3"/>
      <c r="AS135" s="3"/>
      <c r="AT135" s="3"/>
    </row>
    <row r="136" spans="1:46" ht="19.5" customHeight="1" thickBot="1">
      <c r="A136" s="156">
        <v>133</v>
      </c>
      <c r="B136" s="183" t="s">
        <v>149</v>
      </c>
      <c r="C136" s="212">
        <v>1422</v>
      </c>
      <c r="D136" s="196">
        <v>13449</v>
      </c>
      <c r="E136" s="44"/>
      <c r="F136" s="31"/>
      <c r="G136" s="31"/>
      <c r="H136" s="31"/>
      <c r="I136" s="31"/>
      <c r="J136" s="31"/>
      <c r="K136" s="31"/>
      <c r="L136" s="40"/>
      <c r="M136" s="31"/>
      <c r="N136" s="31"/>
      <c r="O136" s="31"/>
      <c r="P136" s="31"/>
      <c r="Q136" s="31"/>
      <c r="R136" s="31"/>
      <c r="S136" s="31"/>
      <c r="T136" s="31"/>
      <c r="U136" s="47"/>
      <c r="V136" s="31"/>
      <c r="W136" s="31"/>
      <c r="X136" s="31"/>
      <c r="Y136" s="31"/>
      <c r="Z136" s="35"/>
      <c r="AA136" s="31"/>
      <c r="AB136" s="31"/>
      <c r="AC136" s="33"/>
      <c r="AD136" s="34"/>
      <c r="AE136" s="35"/>
      <c r="AF136" s="35"/>
      <c r="AG136" s="33"/>
      <c r="AH136" s="55"/>
      <c r="AI136" s="35"/>
      <c r="AJ136" s="28">
        <v>922</v>
      </c>
      <c r="AK136" s="106"/>
      <c r="AL136" s="106"/>
      <c r="AM136" s="102">
        <f t="shared" si="4"/>
        <v>14371</v>
      </c>
      <c r="AN136" s="3"/>
      <c r="AO136" s="3"/>
      <c r="AP136" s="3"/>
      <c r="AQ136" s="3"/>
      <c r="AR136" s="3"/>
      <c r="AS136" s="3"/>
      <c r="AT136" s="3"/>
    </row>
    <row r="137" spans="1:46" ht="19.5" customHeight="1" thickBot="1">
      <c r="A137" s="156">
        <v>134</v>
      </c>
      <c r="B137" s="183" t="s">
        <v>150</v>
      </c>
      <c r="C137" s="7">
        <v>1341</v>
      </c>
      <c r="D137" s="199"/>
      <c r="E137" s="45"/>
      <c r="F137" s="31"/>
      <c r="G137" s="31"/>
      <c r="H137" s="40"/>
      <c r="I137" s="40"/>
      <c r="J137" s="31"/>
      <c r="K137" s="31"/>
      <c r="L137" s="31" t="s">
        <v>27</v>
      </c>
      <c r="M137" s="31"/>
      <c r="N137" s="31"/>
      <c r="O137" s="31"/>
      <c r="P137" s="31"/>
      <c r="Q137" s="31"/>
      <c r="R137" s="31"/>
      <c r="S137" s="31"/>
      <c r="T137" s="35"/>
      <c r="U137" s="195">
        <v>14047</v>
      </c>
      <c r="V137" s="30"/>
      <c r="W137" s="31"/>
      <c r="X137" s="31"/>
      <c r="Y137" s="31"/>
      <c r="Z137" s="35"/>
      <c r="AA137" s="31"/>
      <c r="AB137" s="31"/>
      <c r="AC137" s="74"/>
      <c r="AD137" s="34"/>
      <c r="AE137" s="35"/>
      <c r="AF137" s="35"/>
      <c r="AG137" s="33"/>
      <c r="AH137" s="34"/>
      <c r="AI137" s="35"/>
      <c r="AJ137" s="33"/>
      <c r="AK137" s="107"/>
      <c r="AL137" s="107"/>
      <c r="AM137" s="102">
        <f t="shared" si="4"/>
        <v>14047</v>
      </c>
      <c r="AN137" s="3"/>
      <c r="AO137" s="3"/>
      <c r="AP137" s="3"/>
      <c r="AQ137" s="3"/>
      <c r="AR137" s="3"/>
      <c r="AS137" s="3"/>
      <c r="AT137" s="3"/>
    </row>
    <row r="138" spans="1:46" ht="19.5" customHeight="1" thickBot="1">
      <c r="A138" s="157">
        <v>135</v>
      </c>
      <c r="B138" s="188" t="s">
        <v>36</v>
      </c>
      <c r="C138" s="5">
        <v>1200</v>
      </c>
      <c r="D138" s="44"/>
      <c r="E138" s="63"/>
      <c r="F138" s="31"/>
      <c r="G138" s="31"/>
      <c r="H138" s="31"/>
      <c r="I138" s="40"/>
      <c r="J138" s="31"/>
      <c r="K138" s="40"/>
      <c r="L138" s="146"/>
      <c r="M138" s="31"/>
      <c r="N138" s="31"/>
      <c r="O138" s="31"/>
      <c r="P138" s="64"/>
      <c r="Q138" s="31"/>
      <c r="R138" s="40"/>
      <c r="S138" s="31"/>
      <c r="T138" s="31"/>
      <c r="U138" s="40"/>
      <c r="V138" s="31"/>
      <c r="W138" s="31"/>
      <c r="X138" s="31"/>
      <c r="Y138" s="31"/>
      <c r="Z138" s="35"/>
      <c r="AA138" s="31"/>
      <c r="AB138" s="35"/>
      <c r="AC138" s="200">
        <v>2853</v>
      </c>
      <c r="AD138" s="29">
        <v>1353</v>
      </c>
      <c r="AE138" s="26">
        <v>1390</v>
      </c>
      <c r="AF138" s="26">
        <v>1550</v>
      </c>
      <c r="AG138" s="28">
        <v>2555</v>
      </c>
      <c r="AH138" s="26">
        <v>1608</v>
      </c>
      <c r="AI138" s="26">
        <v>2307</v>
      </c>
      <c r="AJ138" s="41"/>
      <c r="AK138" s="106"/>
      <c r="AL138" s="106"/>
      <c r="AM138" s="102">
        <f t="shared" si="4"/>
        <v>13616</v>
      </c>
      <c r="AN138" s="3"/>
      <c r="AO138" s="3"/>
      <c r="AP138" s="3"/>
      <c r="AQ138" s="3"/>
      <c r="AR138" s="3"/>
      <c r="AS138" s="3"/>
      <c r="AT138" s="3"/>
    </row>
    <row r="139" spans="1:46" ht="19.5" customHeight="1" thickBot="1">
      <c r="A139" s="157">
        <v>136</v>
      </c>
      <c r="B139" s="188" t="s">
        <v>151</v>
      </c>
      <c r="C139" s="5">
        <v>1268</v>
      </c>
      <c r="D139" s="111"/>
      <c r="E139" s="45"/>
      <c r="F139" s="31"/>
      <c r="G139" s="31"/>
      <c r="H139" s="31"/>
      <c r="I139" s="47"/>
      <c r="J139" s="31"/>
      <c r="K139" s="26">
        <v>4884</v>
      </c>
      <c r="L139" s="195">
        <v>8569</v>
      </c>
      <c r="M139" s="30"/>
      <c r="N139" s="31"/>
      <c r="O139" s="31"/>
      <c r="P139" s="31"/>
      <c r="Q139" s="31"/>
      <c r="R139" s="31"/>
      <c r="S139" s="31"/>
      <c r="T139" s="31"/>
      <c r="U139" s="76"/>
      <c r="V139" s="31"/>
      <c r="W139" s="31"/>
      <c r="X139" s="31"/>
      <c r="Y139" s="31"/>
      <c r="Z139" s="35"/>
      <c r="AA139" s="31"/>
      <c r="AB139" s="31"/>
      <c r="AC139" s="52"/>
      <c r="AD139" s="34"/>
      <c r="AE139" s="35"/>
      <c r="AF139" s="35"/>
      <c r="AG139" s="33"/>
      <c r="AH139" s="34"/>
      <c r="AI139" s="35"/>
      <c r="AJ139" s="33"/>
      <c r="AK139" s="107"/>
      <c r="AL139" s="128"/>
      <c r="AM139" s="102">
        <f t="shared" si="4"/>
        <v>13453</v>
      </c>
      <c r="AN139" s="3"/>
      <c r="AO139" s="3"/>
      <c r="AP139" s="3"/>
      <c r="AQ139" s="3"/>
      <c r="AR139" s="3"/>
      <c r="AS139" s="3"/>
      <c r="AT139" s="3"/>
    </row>
    <row r="140" spans="1:46" ht="19.5" customHeight="1" thickBot="1">
      <c r="A140" s="157">
        <v>137</v>
      </c>
      <c r="B140" s="188" t="s">
        <v>54</v>
      </c>
      <c r="C140" s="5">
        <v>1506</v>
      </c>
      <c r="D140" s="62"/>
      <c r="E140" s="45"/>
      <c r="F140" s="31"/>
      <c r="G140" s="31"/>
      <c r="H140" s="35"/>
      <c r="I140" s="47"/>
      <c r="J140" s="96"/>
      <c r="K140" s="35"/>
      <c r="L140" s="71"/>
      <c r="M140" s="107"/>
      <c r="N140" s="31"/>
      <c r="O140" s="31"/>
      <c r="P140" s="31"/>
      <c r="Q140" s="31"/>
      <c r="R140" s="31"/>
      <c r="S140" s="31"/>
      <c r="T140" s="31"/>
      <c r="U140" s="76"/>
      <c r="V140" s="31"/>
      <c r="W140" s="31"/>
      <c r="X140" s="31"/>
      <c r="Y140" s="31"/>
      <c r="Z140" s="35"/>
      <c r="AA140" s="31"/>
      <c r="AB140" s="31"/>
      <c r="AC140" s="52"/>
      <c r="AD140" s="34"/>
      <c r="AE140" s="35"/>
      <c r="AF140" s="35"/>
      <c r="AG140" s="33"/>
      <c r="AH140" s="34"/>
      <c r="AI140" s="35"/>
      <c r="AJ140" s="33"/>
      <c r="AK140" s="34"/>
      <c r="AL140" s="200">
        <v>13143</v>
      </c>
      <c r="AM140" s="102">
        <v>13143</v>
      </c>
      <c r="AN140" s="3"/>
      <c r="AO140" s="3"/>
      <c r="AP140" s="3"/>
      <c r="AQ140" s="3"/>
      <c r="AR140" s="3"/>
      <c r="AS140" s="3"/>
      <c r="AT140" s="3"/>
    </row>
    <row r="141" spans="1:46" ht="19.5" customHeight="1" thickBot="1">
      <c r="A141" s="157">
        <v>138</v>
      </c>
      <c r="B141" s="188" t="s">
        <v>86</v>
      </c>
      <c r="C141" s="7">
        <v>1264</v>
      </c>
      <c r="D141" s="62"/>
      <c r="E141" s="45"/>
      <c r="F141" s="31"/>
      <c r="G141" s="31"/>
      <c r="H141" s="35"/>
      <c r="I141" s="195">
        <v>12678</v>
      </c>
      <c r="J141" s="96"/>
      <c r="K141" s="31"/>
      <c r="L141" s="40"/>
      <c r="M141" s="31"/>
      <c r="N141" s="31"/>
      <c r="O141" s="31"/>
      <c r="P141" s="31"/>
      <c r="Q141" s="31"/>
      <c r="R141" s="31"/>
      <c r="S141" s="31"/>
      <c r="T141" s="31"/>
      <c r="U141" s="31"/>
      <c r="V141" s="68"/>
      <c r="W141" s="31"/>
      <c r="X141" s="31"/>
      <c r="Y141" s="31"/>
      <c r="Z141" s="35"/>
      <c r="AA141" s="31"/>
      <c r="AB141" s="31"/>
      <c r="AC141" s="33"/>
      <c r="AD141" s="34"/>
      <c r="AE141" s="35"/>
      <c r="AF141" s="35"/>
      <c r="AG141" s="33"/>
      <c r="AH141" s="34"/>
      <c r="AI141" s="35"/>
      <c r="AJ141" s="33"/>
      <c r="AK141" s="107"/>
      <c r="AL141" s="129"/>
      <c r="AM141" s="102">
        <f t="shared" si="4"/>
        <v>12678</v>
      </c>
      <c r="AN141" s="3"/>
      <c r="AO141" s="3"/>
      <c r="AP141" s="3"/>
      <c r="AQ141" s="3"/>
      <c r="AR141" s="3"/>
      <c r="AS141" s="3"/>
      <c r="AT141" s="3"/>
    </row>
    <row r="142" spans="1:46" ht="19.5" customHeight="1" thickBot="1">
      <c r="A142" s="157">
        <v>139</v>
      </c>
      <c r="B142" s="188" t="s">
        <v>87</v>
      </c>
      <c r="C142" s="7">
        <v>1124</v>
      </c>
      <c r="D142" s="198"/>
      <c r="E142" s="45"/>
      <c r="F142" s="31"/>
      <c r="G142" s="33"/>
      <c r="H142" s="35"/>
      <c r="I142" s="151"/>
      <c r="J142" s="195">
        <v>11947</v>
      </c>
      <c r="K142" s="30"/>
      <c r="L142" s="31"/>
      <c r="M142" s="74"/>
      <c r="N142" s="31"/>
      <c r="O142" s="31"/>
      <c r="P142" s="31"/>
      <c r="Q142" s="31"/>
      <c r="R142" s="31"/>
      <c r="S142" s="31"/>
      <c r="T142" s="31"/>
      <c r="U142" s="31"/>
      <c r="V142" s="68"/>
      <c r="W142" s="31"/>
      <c r="X142" s="31"/>
      <c r="Y142" s="31"/>
      <c r="Z142" s="35"/>
      <c r="AA142" s="31"/>
      <c r="AB142" s="31"/>
      <c r="AC142" s="33"/>
      <c r="AD142" s="34"/>
      <c r="AE142" s="35"/>
      <c r="AF142" s="35"/>
      <c r="AG142" s="33"/>
      <c r="AH142" s="34"/>
      <c r="AI142" s="35"/>
      <c r="AJ142" s="33"/>
      <c r="AK142" s="107"/>
      <c r="AL142" s="107"/>
      <c r="AM142" s="102">
        <f t="shared" si="4"/>
        <v>11947</v>
      </c>
      <c r="AN142" s="3"/>
      <c r="AO142" s="3"/>
      <c r="AP142" s="3"/>
      <c r="AQ142" s="3"/>
      <c r="AR142" s="3"/>
      <c r="AS142" s="3"/>
      <c r="AT142" s="3"/>
    </row>
    <row r="143" spans="1:46" ht="19.5" customHeight="1" thickBot="1">
      <c r="A143" s="157">
        <v>140</v>
      </c>
      <c r="B143" s="188" t="s">
        <v>88</v>
      </c>
      <c r="C143" s="213">
        <v>1426</v>
      </c>
      <c r="D143" s="196">
        <v>11707</v>
      </c>
      <c r="E143" s="44"/>
      <c r="F143" s="31"/>
      <c r="G143" s="31"/>
      <c r="H143" s="31"/>
      <c r="I143" s="40"/>
      <c r="J143" s="40"/>
      <c r="K143" s="31"/>
      <c r="L143" s="31"/>
      <c r="M143" s="47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5"/>
      <c r="AA143" s="31"/>
      <c r="AB143" s="31"/>
      <c r="AC143" s="33"/>
      <c r="AD143" s="34"/>
      <c r="AE143" s="35"/>
      <c r="AF143" s="35"/>
      <c r="AG143" s="33"/>
      <c r="AH143" s="35"/>
      <c r="AI143" s="35"/>
      <c r="AJ143" s="33"/>
      <c r="AK143" s="107"/>
      <c r="AL143" s="107"/>
      <c r="AM143" s="102">
        <f t="shared" si="4"/>
        <v>11707</v>
      </c>
      <c r="AN143" s="3"/>
      <c r="AO143" s="3"/>
      <c r="AP143" s="3"/>
      <c r="AQ143" s="3"/>
      <c r="AR143" s="3"/>
      <c r="AS143" s="3"/>
      <c r="AT143" s="3"/>
    </row>
    <row r="144" spans="1:46" ht="19.5" customHeight="1" thickBot="1">
      <c r="A144" s="157">
        <v>141</v>
      </c>
      <c r="B144" s="181" t="s">
        <v>152</v>
      </c>
      <c r="C144" s="7">
        <v>1269</v>
      </c>
      <c r="D144" s="62"/>
      <c r="E144" s="45"/>
      <c r="F144" s="31"/>
      <c r="G144" s="31"/>
      <c r="H144" s="31"/>
      <c r="I144" s="47"/>
      <c r="J144" s="31"/>
      <c r="K144" s="31"/>
      <c r="L144" s="152"/>
      <c r="M144" s="195">
        <v>11462</v>
      </c>
      <c r="N144" s="30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5"/>
      <c r="AA144" s="31"/>
      <c r="AB144" s="31"/>
      <c r="AC144" s="33"/>
      <c r="AD144" s="34"/>
      <c r="AE144" s="35"/>
      <c r="AF144" s="35"/>
      <c r="AG144" s="33"/>
      <c r="AH144" s="35"/>
      <c r="AI144" s="35"/>
      <c r="AJ144" s="33"/>
      <c r="AK144" s="107"/>
      <c r="AL144" s="107"/>
      <c r="AM144" s="102">
        <f t="shared" si="4"/>
        <v>11462</v>
      </c>
      <c r="AN144" s="3"/>
      <c r="AO144" s="3"/>
      <c r="AP144" s="3"/>
      <c r="AQ144" s="3"/>
      <c r="AR144" s="3"/>
      <c r="AS144" s="3"/>
      <c r="AT144" s="3"/>
    </row>
    <row r="145" spans="1:46" ht="19.5" customHeight="1" thickBot="1">
      <c r="A145" s="157">
        <v>142</v>
      </c>
      <c r="B145" s="181" t="s">
        <v>153</v>
      </c>
      <c r="C145" s="7">
        <v>1680</v>
      </c>
      <c r="D145" s="44"/>
      <c r="E145" s="45"/>
      <c r="F145" s="31"/>
      <c r="G145" s="31"/>
      <c r="H145" s="35"/>
      <c r="I145" s="195">
        <v>11054</v>
      </c>
      <c r="J145" s="30"/>
      <c r="K145" s="31"/>
      <c r="L145" s="31"/>
      <c r="M145" s="40"/>
      <c r="N145" s="31"/>
      <c r="O145" s="31"/>
      <c r="P145" s="31"/>
      <c r="Q145" s="31"/>
      <c r="R145" s="146"/>
      <c r="S145" s="31"/>
      <c r="T145" s="31"/>
      <c r="U145" s="31"/>
      <c r="V145" s="31"/>
      <c r="W145" s="31"/>
      <c r="X145" s="31"/>
      <c r="Y145" s="31"/>
      <c r="Z145" s="35"/>
      <c r="AA145" s="31"/>
      <c r="AB145" s="31"/>
      <c r="AC145" s="33"/>
      <c r="AD145" s="34"/>
      <c r="AE145" s="35"/>
      <c r="AF145" s="35"/>
      <c r="AG145" s="33"/>
      <c r="AH145" s="35"/>
      <c r="AI145" s="35"/>
      <c r="AJ145" s="33"/>
      <c r="AK145" s="107"/>
      <c r="AL145" s="107"/>
      <c r="AM145" s="102">
        <f aca="true" t="shared" si="5" ref="AM145:AM166">SUM(D145:AL145)</f>
        <v>11054</v>
      </c>
      <c r="AN145" s="3"/>
      <c r="AO145" s="3"/>
      <c r="AP145" s="3"/>
      <c r="AQ145" s="3"/>
      <c r="AR145" s="3"/>
      <c r="AS145" s="3"/>
      <c r="AT145" s="3"/>
    </row>
    <row r="146" spans="1:46" ht="19.5" customHeight="1" thickBot="1">
      <c r="A146" s="157">
        <v>143</v>
      </c>
      <c r="B146" s="181" t="s">
        <v>154</v>
      </c>
      <c r="C146" s="7">
        <v>1294</v>
      </c>
      <c r="D146" s="44"/>
      <c r="E146" s="45"/>
      <c r="F146" s="31"/>
      <c r="G146" s="31"/>
      <c r="H146" s="31"/>
      <c r="I146" s="40"/>
      <c r="J146" s="31"/>
      <c r="K146" s="31"/>
      <c r="L146" s="31"/>
      <c r="M146" s="31"/>
      <c r="N146" s="68"/>
      <c r="O146" s="31"/>
      <c r="P146" s="31"/>
      <c r="Q146" s="35"/>
      <c r="R146" s="195">
        <v>10824</v>
      </c>
      <c r="S146" s="30"/>
      <c r="T146" s="31"/>
      <c r="U146" s="47"/>
      <c r="V146" s="31"/>
      <c r="W146" s="31"/>
      <c r="X146" s="31"/>
      <c r="Y146" s="31"/>
      <c r="Z146" s="35"/>
      <c r="AA146" s="31"/>
      <c r="AB146" s="31"/>
      <c r="AC146" s="33"/>
      <c r="AD146" s="34"/>
      <c r="AE146" s="35"/>
      <c r="AF146" s="33"/>
      <c r="AG146" s="33"/>
      <c r="AH146" s="35"/>
      <c r="AI146" s="35"/>
      <c r="AJ146" s="33"/>
      <c r="AK146" s="107"/>
      <c r="AL146" s="107"/>
      <c r="AM146" s="102">
        <f t="shared" si="5"/>
        <v>10824</v>
      </c>
      <c r="AN146" s="3"/>
      <c r="AO146" s="3"/>
      <c r="AP146" s="3"/>
      <c r="AQ146" s="3"/>
      <c r="AR146" s="3"/>
      <c r="AS146" s="3"/>
      <c r="AT146" s="3"/>
    </row>
    <row r="147" spans="1:46" ht="19.5" customHeight="1" thickBot="1">
      <c r="A147" s="157">
        <v>144</v>
      </c>
      <c r="B147" s="181" t="s">
        <v>155</v>
      </c>
      <c r="C147" s="7">
        <v>1104</v>
      </c>
      <c r="D147" s="44"/>
      <c r="E147" s="45"/>
      <c r="F147" s="31"/>
      <c r="G147" s="31"/>
      <c r="H147" s="47"/>
      <c r="I147" s="31"/>
      <c r="J147" s="31"/>
      <c r="K147" s="31"/>
      <c r="L147" s="31" t="s">
        <v>27</v>
      </c>
      <c r="M147" s="31"/>
      <c r="N147" s="40"/>
      <c r="O147" s="31"/>
      <c r="P147" s="31"/>
      <c r="Q147" s="31"/>
      <c r="R147" s="40"/>
      <c r="S147" s="31"/>
      <c r="T147" s="35"/>
      <c r="U147" s="195">
        <v>9784</v>
      </c>
      <c r="V147" s="30"/>
      <c r="W147" s="31"/>
      <c r="X147" s="31"/>
      <c r="Y147" s="31"/>
      <c r="Z147" s="35"/>
      <c r="AA147" s="31"/>
      <c r="AB147" s="31"/>
      <c r="AC147" s="33"/>
      <c r="AD147" s="34"/>
      <c r="AE147" s="35"/>
      <c r="AF147" s="60"/>
      <c r="AG147" s="52"/>
      <c r="AH147" s="60"/>
      <c r="AI147" s="60"/>
      <c r="AJ147" s="33"/>
      <c r="AK147" s="107"/>
      <c r="AL147" s="107"/>
      <c r="AM147" s="102">
        <f t="shared" si="5"/>
        <v>9784</v>
      </c>
      <c r="AN147" s="3"/>
      <c r="AO147" s="3"/>
      <c r="AP147" s="3"/>
      <c r="AQ147" s="3"/>
      <c r="AR147" s="3"/>
      <c r="AS147" s="3"/>
      <c r="AT147" s="3"/>
    </row>
    <row r="148" spans="1:46" ht="19.5" customHeight="1" thickBot="1">
      <c r="A148" s="157">
        <v>145</v>
      </c>
      <c r="B148" s="181" t="s">
        <v>156</v>
      </c>
      <c r="C148" s="5">
        <v>1323</v>
      </c>
      <c r="D148" s="44"/>
      <c r="E148" s="45"/>
      <c r="F148" s="68"/>
      <c r="G148" s="35"/>
      <c r="H148" s="195">
        <v>9424</v>
      </c>
      <c r="I148" s="30"/>
      <c r="J148" s="31"/>
      <c r="K148" s="31"/>
      <c r="L148" s="31"/>
      <c r="M148" s="31"/>
      <c r="N148" s="31"/>
      <c r="O148" s="47"/>
      <c r="P148" s="31"/>
      <c r="Q148" s="31"/>
      <c r="R148" s="31"/>
      <c r="S148" s="31"/>
      <c r="T148" s="31"/>
      <c r="U148" s="40"/>
      <c r="V148" s="31"/>
      <c r="W148" s="31"/>
      <c r="X148" s="31"/>
      <c r="Y148" s="31"/>
      <c r="Z148" s="35"/>
      <c r="AA148" s="31"/>
      <c r="AB148" s="31"/>
      <c r="AC148" s="33"/>
      <c r="AD148" s="34"/>
      <c r="AE148" s="35"/>
      <c r="AF148" s="35"/>
      <c r="AG148" s="33"/>
      <c r="AH148" s="35"/>
      <c r="AI148" s="35"/>
      <c r="AJ148" s="33"/>
      <c r="AK148" s="107"/>
      <c r="AL148" s="107"/>
      <c r="AM148" s="102">
        <f t="shared" si="5"/>
        <v>9424</v>
      </c>
      <c r="AN148" s="3"/>
      <c r="AO148" s="3"/>
      <c r="AP148" s="3"/>
      <c r="AQ148" s="3"/>
      <c r="AR148" s="3"/>
      <c r="AS148" s="3"/>
      <c r="AT148" s="3"/>
    </row>
    <row r="149" spans="1:46" ht="19.5" customHeight="1" thickBot="1">
      <c r="A149" s="157">
        <v>146</v>
      </c>
      <c r="B149" s="182" t="s">
        <v>157</v>
      </c>
      <c r="C149" s="214">
        <v>1548</v>
      </c>
      <c r="D149" s="44"/>
      <c r="E149" s="45"/>
      <c r="F149" s="31"/>
      <c r="G149" s="31"/>
      <c r="H149" s="40"/>
      <c r="I149" s="31"/>
      <c r="J149" s="31"/>
      <c r="K149" s="31"/>
      <c r="L149" s="31"/>
      <c r="M149" s="68"/>
      <c r="N149" s="35"/>
      <c r="O149" s="195">
        <v>9365</v>
      </c>
      <c r="P149" s="30"/>
      <c r="Q149" s="31"/>
      <c r="R149" s="47"/>
      <c r="S149" s="31"/>
      <c r="T149" s="31"/>
      <c r="U149" s="31"/>
      <c r="V149" s="31"/>
      <c r="W149" s="31"/>
      <c r="X149" s="31"/>
      <c r="Y149" s="31"/>
      <c r="Z149" s="35"/>
      <c r="AA149" s="31"/>
      <c r="AB149" s="31"/>
      <c r="AC149" s="33"/>
      <c r="AD149" s="34"/>
      <c r="AE149" s="35"/>
      <c r="AF149" s="35"/>
      <c r="AG149" s="33"/>
      <c r="AH149" s="33"/>
      <c r="AI149" s="35"/>
      <c r="AJ149" s="33"/>
      <c r="AK149" s="107"/>
      <c r="AL149" s="128"/>
      <c r="AM149" s="102">
        <f t="shared" si="5"/>
        <v>9365</v>
      </c>
      <c r="AN149" s="3"/>
      <c r="AO149" s="3"/>
      <c r="AP149" s="3"/>
      <c r="AQ149" s="3"/>
      <c r="AR149" s="3"/>
      <c r="AS149" s="3"/>
      <c r="AT149" s="3"/>
    </row>
    <row r="150" spans="1:46" ht="19.5" customHeight="1" thickBot="1">
      <c r="A150" s="158">
        <v>147</v>
      </c>
      <c r="B150" s="178" t="s">
        <v>158</v>
      </c>
      <c r="C150" s="7">
        <v>1237</v>
      </c>
      <c r="D150" s="44"/>
      <c r="E150" s="45"/>
      <c r="F150" s="31"/>
      <c r="G150" s="31"/>
      <c r="H150" s="31"/>
      <c r="I150" s="31"/>
      <c r="J150" s="31"/>
      <c r="K150" s="31"/>
      <c r="L150" s="68"/>
      <c r="M150" s="31"/>
      <c r="N150" s="31"/>
      <c r="O150" s="60"/>
      <c r="P150" s="154"/>
      <c r="Q150" s="30"/>
      <c r="R150" s="47"/>
      <c r="S150" s="31"/>
      <c r="T150" s="33"/>
      <c r="U150" s="31"/>
      <c r="V150" s="31"/>
      <c r="W150" s="40"/>
      <c r="X150" s="30"/>
      <c r="Y150" s="31"/>
      <c r="Z150" s="35"/>
      <c r="AA150" s="33"/>
      <c r="AB150" s="47"/>
      <c r="AC150" s="33"/>
      <c r="AD150" s="33"/>
      <c r="AE150" s="33"/>
      <c r="AF150" s="33"/>
      <c r="AG150" s="33"/>
      <c r="AH150" s="33"/>
      <c r="AI150" s="33"/>
      <c r="AJ150" s="74"/>
      <c r="AK150" s="29">
        <v>4133</v>
      </c>
      <c r="AL150" s="200">
        <v>4975</v>
      </c>
      <c r="AM150" s="102">
        <f t="shared" si="5"/>
        <v>9108</v>
      </c>
      <c r="AN150" s="3"/>
      <c r="AO150" s="3"/>
      <c r="AP150" s="3"/>
      <c r="AQ150" s="3"/>
      <c r="AR150" s="3"/>
      <c r="AS150" s="3"/>
      <c r="AT150" s="3"/>
    </row>
    <row r="151" spans="1:46" ht="19.5" customHeight="1" thickBot="1">
      <c r="A151" s="157">
        <v>148</v>
      </c>
      <c r="B151" s="186" t="s">
        <v>159</v>
      </c>
      <c r="C151" s="8">
        <v>1154</v>
      </c>
      <c r="D151" s="44"/>
      <c r="E151" s="45"/>
      <c r="F151" s="31"/>
      <c r="G151" s="31"/>
      <c r="H151" s="31"/>
      <c r="I151" s="47"/>
      <c r="J151" s="31"/>
      <c r="K151" s="31"/>
      <c r="L151" s="31"/>
      <c r="M151" s="31"/>
      <c r="N151" s="31"/>
      <c r="O151" s="40"/>
      <c r="P151" s="31"/>
      <c r="Q151" s="26">
        <v>3433</v>
      </c>
      <c r="R151" s="195">
        <v>4955</v>
      </c>
      <c r="S151" s="77"/>
      <c r="T151" s="31"/>
      <c r="U151" s="31"/>
      <c r="V151" s="31"/>
      <c r="W151" s="31"/>
      <c r="X151" s="31"/>
      <c r="Y151" s="31"/>
      <c r="Z151" s="35"/>
      <c r="AA151" s="31"/>
      <c r="AB151" s="31"/>
      <c r="AC151" s="33"/>
      <c r="AD151" s="34"/>
      <c r="AE151" s="60"/>
      <c r="AF151" s="35"/>
      <c r="AG151" s="52"/>
      <c r="AH151" s="55"/>
      <c r="AI151" s="60"/>
      <c r="AJ151" s="33"/>
      <c r="AK151" s="128"/>
      <c r="AL151" s="129"/>
      <c r="AM151" s="102">
        <f t="shared" si="5"/>
        <v>8388</v>
      </c>
      <c r="AN151" s="3"/>
      <c r="AO151" s="3"/>
      <c r="AP151" s="3"/>
      <c r="AQ151" s="3"/>
      <c r="AR151" s="3"/>
      <c r="AS151" s="3"/>
      <c r="AT151" s="3"/>
    </row>
    <row r="152" spans="1:46" ht="19.5" customHeight="1" thickBot="1">
      <c r="A152" s="158">
        <v>149</v>
      </c>
      <c r="B152" s="183" t="s">
        <v>50</v>
      </c>
      <c r="C152" s="7">
        <v>1479</v>
      </c>
      <c r="D152" s="44"/>
      <c r="E152" s="45"/>
      <c r="F152" s="31"/>
      <c r="G152" s="31"/>
      <c r="H152" s="31"/>
      <c r="I152" s="47"/>
      <c r="J152" s="31"/>
      <c r="K152" s="31"/>
      <c r="L152" s="68"/>
      <c r="M152" s="31"/>
      <c r="N152" s="31"/>
      <c r="O152" s="35"/>
      <c r="P152" s="154"/>
      <c r="Q152" s="30"/>
      <c r="R152" s="40"/>
      <c r="S152" s="31"/>
      <c r="T152" s="33"/>
      <c r="U152" s="31"/>
      <c r="V152" s="31"/>
      <c r="W152" s="40"/>
      <c r="X152" s="30"/>
      <c r="Y152" s="31"/>
      <c r="Z152" s="35"/>
      <c r="AA152" s="33"/>
      <c r="AB152" s="47"/>
      <c r="AC152" s="33"/>
      <c r="AD152" s="59"/>
      <c r="AE152" s="61"/>
      <c r="AF152" s="33"/>
      <c r="AG152" s="33"/>
      <c r="AH152" s="33"/>
      <c r="AI152" s="33"/>
      <c r="AJ152" s="61"/>
      <c r="AK152" s="200">
        <v>8310</v>
      </c>
      <c r="AL152" s="107"/>
      <c r="AM152" s="102">
        <f t="shared" si="5"/>
        <v>8310</v>
      </c>
      <c r="AN152" s="3"/>
      <c r="AO152" s="3"/>
      <c r="AP152" s="3"/>
      <c r="AQ152" s="3"/>
      <c r="AR152" s="3"/>
      <c r="AS152" s="3"/>
      <c r="AT152" s="3"/>
    </row>
    <row r="153" spans="1:46" ht="19.5" customHeight="1" thickBot="1">
      <c r="A153" s="157">
        <v>150</v>
      </c>
      <c r="B153" s="183" t="s">
        <v>89</v>
      </c>
      <c r="C153" s="7">
        <v>1209</v>
      </c>
      <c r="D153" s="44"/>
      <c r="E153" s="153"/>
      <c r="F153" s="31"/>
      <c r="G153" s="31"/>
      <c r="H153" s="35"/>
      <c r="I153" s="195">
        <v>7637</v>
      </c>
      <c r="J153" s="77"/>
      <c r="K153" s="31"/>
      <c r="L153" s="31"/>
      <c r="M153" s="31"/>
      <c r="N153" s="31"/>
      <c r="O153" s="31"/>
      <c r="P153" s="31"/>
      <c r="Q153" s="31"/>
      <c r="R153" s="40"/>
      <c r="S153" s="31"/>
      <c r="T153" s="31"/>
      <c r="U153" s="31"/>
      <c r="V153" s="31"/>
      <c r="W153" s="31"/>
      <c r="X153" s="31"/>
      <c r="Y153" s="31"/>
      <c r="Z153" s="35"/>
      <c r="AA153" s="31"/>
      <c r="AB153" s="31"/>
      <c r="AC153" s="33"/>
      <c r="AD153" s="34"/>
      <c r="AE153" s="35"/>
      <c r="AF153" s="35"/>
      <c r="AG153" s="52"/>
      <c r="AH153" s="55"/>
      <c r="AI153" s="35"/>
      <c r="AJ153" s="33"/>
      <c r="AK153" s="129"/>
      <c r="AL153" s="128"/>
      <c r="AM153" s="102">
        <f t="shared" si="5"/>
        <v>7637</v>
      </c>
      <c r="AN153" s="3"/>
      <c r="AO153" s="3"/>
      <c r="AP153" s="3"/>
      <c r="AQ153" s="3"/>
      <c r="AR153" s="3"/>
      <c r="AS153" s="3"/>
      <c r="AT153" s="3"/>
    </row>
    <row r="154" spans="1:46" ht="19.5" customHeight="1" thickBot="1">
      <c r="A154" s="158">
        <v>151</v>
      </c>
      <c r="B154" s="183" t="s">
        <v>55</v>
      </c>
      <c r="C154" s="5">
        <v>1744</v>
      </c>
      <c r="D154" s="121"/>
      <c r="E154" s="153"/>
      <c r="F154" s="30"/>
      <c r="G154" s="31"/>
      <c r="H154" s="35"/>
      <c r="I154" s="71"/>
      <c r="J154" s="77"/>
      <c r="K154" s="31"/>
      <c r="L154" s="31"/>
      <c r="M154" s="31"/>
      <c r="N154" s="31"/>
      <c r="O154" s="31"/>
      <c r="P154" s="31"/>
      <c r="Q154" s="31"/>
      <c r="R154" s="40"/>
      <c r="S154" s="31"/>
      <c r="T154" s="31"/>
      <c r="U154" s="31"/>
      <c r="V154" s="31"/>
      <c r="W154" s="31"/>
      <c r="X154" s="31"/>
      <c r="Y154" s="31"/>
      <c r="Z154" s="61"/>
      <c r="AA154" s="31"/>
      <c r="AB154" s="31"/>
      <c r="AC154" s="33"/>
      <c r="AD154" s="34"/>
      <c r="AE154" s="35"/>
      <c r="AF154" s="35"/>
      <c r="AG154" s="52"/>
      <c r="AH154" s="55"/>
      <c r="AI154" s="60"/>
      <c r="AJ154" s="52"/>
      <c r="AK154" s="55"/>
      <c r="AL154" s="200">
        <v>7616</v>
      </c>
      <c r="AM154" s="102">
        <v>7616</v>
      </c>
      <c r="AN154" s="3"/>
      <c r="AO154" s="3"/>
      <c r="AP154" s="3"/>
      <c r="AQ154" s="3"/>
      <c r="AR154" s="3"/>
      <c r="AS154" s="3"/>
      <c r="AT154" s="3"/>
    </row>
    <row r="155" spans="1:46" ht="19.5" customHeight="1" thickBot="1">
      <c r="A155" s="158">
        <v>152</v>
      </c>
      <c r="B155" s="183" t="s">
        <v>160</v>
      </c>
      <c r="C155" s="7">
        <v>1376</v>
      </c>
      <c r="D155" s="121"/>
      <c r="E155" s="196">
        <v>3653</v>
      </c>
      <c r="F155" s="46">
        <v>3426</v>
      </c>
      <c r="G155" s="31"/>
      <c r="H155" s="31"/>
      <c r="I155" s="40"/>
      <c r="J155" s="31"/>
      <c r="K155" s="31"/>
      <c r="L155" s="31"/>
      <c r="M155" s="31"/>
      <c r="N155" s="31"/>
      <c r="O155" s="31"/>
      <c r="P155" s="31"/>
      <c r="Q155" s="31"/>
      <c r="R155" s="40"/>
      <c r="S155" s="31"/>
      <c r="T155" s="31"/>
      <c r="U155" s="68"/>
      <c r="V155" s="31"/>
      <c r="W155" s="31"/>
      <c r="X155" s="31"/>
      <c r="Y155" s="31"/>
      <c r="Z155" s="61"/>
      <c r="AA155" s="33"/>
      <c r="AB155" s="31"/>
      <c r="AC155" s="33"/>
      <c r="AD155" s="34"/>
      <c r="AE155" s="35"/>
      <c r="AF155" s="35"/>
      <c r="AG155" s="33"/>
      <c r="AH155" s="34"/>
      <c r="AI155" s="60"/>
      <c r="AJ155" s="52"/>
      <c r="AK155" s="129"/>
      <c r="AL155" s="129"/>
      <c r="AM155" s="102">
        <f t="shared" si="5"/>
        <v>7079</v>
      </c>
      <c r="AN155" s="3"/>
      <c r="AO155" s="3"/>
      <c r="AP155" s="3"/>
      <c r="AQ155" s="3"/>
      <c r="AR155" s="3"/>
      <c r="AS155" s="3"/>
      <c r="AT155" s="3"/>
    </row>
    <row r="156" spans="1:46" ht="19.5" customHeight="1" thickBot="1">
      <c r="A156" s="157">
        <v>153</v>
      </c>
      <c r="B156" s="183" t="s">
        <v>161</v>
      </c>
      <c r="C156" s="5">
        <v>1189</v>
      </c>
      <c r="D156" s="30"/>
      <c r="E156" s="40"/>
      <c r="F156" s="31"/>
      <c r="G156" s="31"/>
      <c r="H156" s="31"/>
      <c r="I156" s="31"/>
      <c r="J156" s="31"/>
      <c r="K156" s="31"/>
      <c r="L156" s="31"/>
      <c r="M156" s="31"/>
      <c r="N156" s="47"/>
      <c r="O156" s="31"/>
      <c r="P156" s="31"/>
      <c r="Q156" s="31"/>
      <c r="R156" s="40"/>
      <c r="S156" s="31"/>
      <c r="T156" s="31"/>
      <c r="U156" s="31"/>
      <c r="V156" s="31"/>
      <c r="W156" s="31"/>
      <c r="X156" s="31"/>
      <c r="Y156" s="35"/>
      <c r="Z156" s="200">
        <v>2315</v>
      </c>
      <c r="AA156" s="46">
        <v>780</v>
      </c>
      <c r="AB156" s="36">
        <v>1584</v>
      </c>
      <c r="AC156" s="33"/>
      <c r="AD156" s="55"/>
      <c r="AE156" s="60"/>
      <c r="AF156" s="35"/>
      <c r="AG156" s="37">
        <v>2190</v>
      </c>
      <c r="AH156" s="55"/>
      <c r="AI156" s="60"/>
      <c r="AJ156" s="33"/>
      <c r="AK156" s="107"/>
      <c r="AL156" s="107"/>
      <c r="AM156" s="102">
        <f t="shared" si="5"/>
        <v>6869</v>
      </c>
      <c r="AN156" s="3"/>
      <c r="AO156" s="3"/>
      <c r="AP156" s="3"/>
      <c r="AQ156" s="3"/>
      <c r="AR156" s="3"/>
      <c r="AS156" s="3"/>
      <c r="AT156" s="3"/>
    </row>
    <row r="157" spans="1:46" ht="19.5" customHeight="1" thickBot="1">
      <c r="A157" s="157">
        <v>154</v>
      </c>
      <c r="B157" s="183" t="s">
        <v>162</v>
      </c>
      <c r="C157" s="7">
        <v>1256</v>
      </c>
      <c r="D157" s="44"/>
      <c r="E157" s="45"/>
      <c r="F157" s="31"/>
      <c r="G157" s="31"/>
      <c r="H157" s="31"/>
      <c r="I157" s="31"/>
      <c r="J157" s="31"/>
      <c r="K157" s="47"/>
      <c r="L157" s="31"/>
      <c r="M157" s="35"/>
      <c r="N157" s="195">
        <v>5994</v>
      </c>
      <c r="O157" s="30"/>
      <c r="P157" s="31"/>
      <c r="Q157" s="31"/>
      <c r="R157" s="68"/>
      <c r="S157" s="31"/>
      <c r="T157" s="31"/>
      <c r="U157" s="31"/>
      <c r="V157" s="31"/>
      <c r="W157" s="31"/>
      <c r="X157" s="31"/>
      <c r="Y157" s="31"/>
      <c r="Z157" s="60"/>
      <c r="AA157" s="31"/>
      <c r="AB157" s="31"/>
      <c r="AC157" s="33"/>
      <c r="AD157" s="34"/>
      <c r="AE157" s="60"/>
      <c r="AF157" s="35"/>
      <c r="AG157" s="52"/>
      <c r="AH157" s="55"/>
      <c r="AI157" s="60"/>
      <c r="AJ157" s="33"/>
      <c r="AK157" s="107"/>
      <c r="AL157" s="107"/>
      <c r="AM157" s="102">
        <f t="shared" si="5"/>
        <v>5994</v>
      </c>
      <c r="AN157" s="3"/>
      <c r="AO157" s="3"/>
      <c r="AP157" s="3"/>
      <c r="AQ157" s="3"/>
      <c r="AR157" s="3"/>
      <c r="AS157" s="3"/>
      <c r="AT157" s="3"/>
    </row>
    <row r="158" spans="1:46" ht="19.5" customHeight="1" thickBot="1">
      <c r="A158" s="157">
        <v>155</v>
      </c>
      <c r="B158" s="183" t="s">
        <v>163</v>
      </c>
      <c r="C158" s="7">
        <v>1256</v>
      </c>
      <c r="D158" s="44"/>
      <c r="E158" s="45"/>
      <c r="F158" s="31"/>
      <c r="G158" s="31"/>
      <c r="H158" s="31"/>
      <c r="I158" s="31"/>
      <c r="J158" s="152"/>
      <c r="K158" s="195">
        <v>5987</v>
      </c>
      <c r="L158" s="30"/>
      <c r="M158" s="31"/>
      <c r="N158" s="40"/>
      <c r="O158" s="31"/>
      <c r="P158" s="31"/>
      <c r="Q158" s="31"/>
      <c r="R158" s="47"/>
      <c r="S158" s="31"/>
      <c r="T158" s="31"/>
      <c r="U158" s="31"/>
      <c r="V158" s="31"/>
      <c r="W158" s="31"/>
      <c r="X158" s="31"/>
      <c r="Y158" s="31"/>
      <c r="Z158" s="35"/>
      <c r="AA158" s="31"/>
      <c r="AB158" s="31"/>
      <c r="AC158" s="33"/>
      <c r="AD158" s="34"/>
      <c r="AE158" s="35"/>
      <c r="AF158" s="35"/>
      <c r="AG158" s="33"/>
      <c r="AH158" s="34"/>
      <c r="AI158" s="35"/>
      <c r="AJ158" s="33"/>
      <c r="AK158" s="107"/>
      <c r="AL158" s="107"/>
      <c r="AM158" s="102">
        <f t="shared" si="5"/>
        <v>5987</v>
      </c>
      <c r="AN158" s="3"/>
      <c r="AO158" s="3"/>
      <c r="AP158" s="3"/>
      <c r="AQ158" s="3"/>
      <c r="AR158" s="3"/>
      <c r="AS158" s="3"/>
      <c r="AT158" s="3"/>
    </row>
    <row r="159" spans="1:46" ht="19.5" customHeight="1" thickBot="1">
      <c r="A159" s="157">
        <v>156</v>
      </c>
      <c r="B159" s="183" t="s">
        <v>164</v>
      </c>
      <c r="C159" s="7">
        <v>1483</v>
      </c>
      <c r="D159" s="44"/>
      <c r="E159" s="45"/>
      <c r="F159" s="31"/>
      <c r="G159" s="31"/>
      <c r="H159" s="31"/>
      <c r="I159" s="31"/>
      <c r="J159" s="31"/>
      <c r="K159" s="40"/>
      <c r="L159" s="31"/>
      <c r="M159" s="31"/>
      <c r="N159" s="31"/>
      <c r="O159" s="31"/>
      <c r="P159" s="31"/>
      <c r="Q159" s="35"/>
      <c r="R159" s="195">
        <v>4963</v>
      </c>
      <c r="S159" s="30"/>
      <c r="T159" s="31"/>
      <c r="U159" s="31"/>
      <c r="V159" s="68"/>
      <c r="W159" s="31"/>
      <c r="X159" s="31"/>
      <c r="Y159" s="31"/>
      <c r="Z159" s="47"/>
      <c r="AA159" s="31"/>
      <c r="AB159" s="31"/>
      <c r="AC159" s="52"/>
      <c r="AD159" s="34"/>
      <c r="AE159" s="35"/>
      <c r="AF159" s="35"/>
      <c r="AG159" s="74"/>
      <c r="AH159" s="34"/>
      <c r="AI159" s="35"/>
      <c r="AJ159" s="33"/>
      <c r="AK159" s="107"/>
      <c r="AL159" s="107"/>
      <c r="AM159" s="102">
        <f t="shared" si="5"/>
        <v>4963</v>
      </c>
      <c r="AN159" s="3"/>
      <c r="AO159" s="3"/>
      <c r="AP159" s="3"/>
      <c r="AQ159" s="3"/>
      <c r="AR159" s="3"/>
      <c r="AS159" s="3"/>
      <c r="AT159" s="3"/>
    </row>
    <row r="160" spans="1:46" ht="19.5" customHeight="1" thickBot="1">
      <c r="A160" s="157">
        <v>157</v>
      </c>
      <c r="B160" s="183" t="s">
        <v>165</v>
      </c>
      <c r="C160" s="5">
        <v>1179</v>
      </c>
      <c r="D160" s="30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40"/>
      <c r="S160" s="31"/>
      <c r="T160" s="31"/>
      <c r="U160" s="31"/>
      <c r="V160" s="31"/>
      <c r="W160" s="31"/>
      <c r="X160" s="31"/>
      <c r="Y160" s="31"/>
      <c r="Z160" s="78"/>
      <c r="AA160" s="78"/>
      <c r="AB160" s="78"/>
      <c r="AC160" s="79"/>
      <c r="AD160" s="33"/>
      <c r="AE160" s="33"/>
      <c r="AF160" s="100" t="s">
        <v>27</v>
      </c>
      <c r="AG160" s="200">
        <v>4489</v>
      </c>
      <c r="AH160" s="34"/>
      <c r="AI160" s="35"/>
      <c r="AJ160" s="33"/>
      <c r="AK160" s="128"/>
      <c r="AL160" s="107"/>
      <c r="AM160" s="102">
        <f t="shared" si="5"/>
        <v>4489</v>
      </c>
      <c r="AN160" s="3"/>
      <c r="AO160" s="3"/>
      <c r="AP160" s="3"/>
      <c r="AQ160" s="3"/>
      <c r="AR160" s="3"/>
      <c r="AS160" s="3"/>
      <c r="AT160" s="3"/>
    </row>
    <row r="161" spans="1:46" ht="19.5" customHeight="1" thickBot="1">
      <c r="A161" s="158">
        <v>158</v>
      </c>
      <c r="B161" s="183" t="s">
        <v>51</v>
      </c>
      <c r="C161" s="7">
        <v>1076</v>
      </c>
      <c r="D161" s="44"/>
      <c r="E161" s="45"/>
      <c r="F161" s="31"/>
      <c r="G161" s="31"/>
      <c r="H161" s="31"/>
      <c r="I161" s="31"/>
      <c r="J161" s="31"/>
      <c r="K161" s="31"/>
      <c r="L161" s="68"/>
      <c r="M161" s="31"/>
      <c r="N161" s="31"/>
      <c r="O161" s="35"/>
      <c r="P161" s="154"/>
      <c r="Q161" s="30"/>
      <c r="R161" s="31"/>
      <c r="S161" s="31"/>
      <c r="T161" s="33"/>
      <c r="U161" s="31"/>
      <c r="V161" s="31"/>
      <c r="W161" s="40"/>
      <c r="X161" s="30"/>
      <c r="Y161" s="31"/>
      <c r="Z161" s="35"/>
      <c r="AA161" s="33"/>
      <c r="AB161" s="47"/>
      <c r="AC161" s="74"/>
      <c r="AD161" s="33"/>
      <c r="AE161" s="33"/>
      <c r="AF161" s="33"/>
      <c r="AG161" s="52"/>
      <c r="AH161" s="33"/>
      <c r="AI161" s="33"/>
      <c r="AJ161" s="61"/>
      <c r="AK161" s="200">
        <v>4103</v>
      </c>
      <c r="AL161" s="107"/>
      <c r="AM161" s="102">
        <f t="shared" si="5"/>
        <v>4103</v>
      </c>
      <c r="AN161" s="3"/>
      <c r="AO161" s="3"/>
      <c r="AP161" s="3"/>
      <c r="AQ161" s="3"/>
      <c r="AR161" s="3"/>
      <c r="AS161" s="3"/>
      <c r="AT161" s="3"/>
    </row>
    <row r="162" spans="1:46" ht="19.5" customHeight="1" thickBot="1">
      <c r="A162" s="157">
        <v>159</v>
      </c>
      <c r="B162" s="183" t="s">
        <v>166</v>
      </c>
      <c r="C162" s="5">
        <v>663</v>
      </c>
      <c r="D162" s="30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47"/>
      <c r="X162" s="31"/>
      <c r="Y162" s="31"/>
      <c r="Z162" s="33"/>
      <c r="AA162" s="33"/>
      <c r="AB162" s="35"/>
      <c r="AC162" s="200">
        <v>3713</v>
      </c>
      <c r="AD162" s="55"/>
      <c r="AE162" s="60"/>
      <c r="AF162" s="35"/>
      <c r="AG162" s="52"/>
      <c r="AH162" s="55"/>
      <c r="AI162" s="60"/>
      <c r="AJ162" s="33"/>
      <c r="AK162" s="129"/>
      <c r="AL162" s="107"/>
      <c r="AM162" s="102">
        <f t="shared" si="5"/>
        <v>3713</v>
      </c>
      <c r="AN162" s="3"/>
      <c r="AO162" s="3"/>
      <c r="AP162" s="3"/>
      <c r="AQ162" s="3"/>
      <c r="AR162" s="3"/>
      <c r="AS162" s="3"/>
      <c r="AT162" s="3"/>
    </row>
    <row r="163" spans="1:46" ht="19.5" customHeight="1" thickBot="1">
      <c r="A163" s="158">
        <v>160</v>
      </c>
      <c r="B163" s="183" t="s">
        <v>167</v>
      </c>
      <c r="C163" s="5">
        <v>1224</v>
      </c>
      <c r="D163" s="44" t="s">
        <v>27</v>
      </c>
      <c r="E163" s="45" t="s">
        <v>27</v>
      </c>
      <c r="F163" s="31" t="s">
        <v>27</v>
      </c>
      <c r="G163" s="31" t="s">
        <v>27</v>
      </c>
      <c r="H163" s="31" t="s">
        <v>27</v>
      </c>
      <c r="I163" s="31" t="s">
        <v>27</v>
      </c>
      <c r="J163" s="31" t="s">
        <v>27</v>
      </c>
      <c r="K163" s="31" t="s">
        <v>27</v>
      </c>
      <c r="L163" s="31" t="s">
        <v>27</v>
      </c>
      <c r="M163" s="31" t="s">
        <v>27</v>
      </c>
      <c r="N163" s="31" t="s">
        <v>27</v>
      </c>
      <c r="O163" s="31" t="s">
        <v>27</v>
      </c>
      <c r="P163" s="31" t="s">
        <v>27</v>
      </c>
      <c r="Q163" s="31" t="s">
        <v>27</v>
      </c>
      <c r="R163" s="31" t="s">
        <v>27</v>
      </c>
      <c r="S163" s="31" t="s">
        <v>27</v>
      </c>
      <c r="T163" s="31" t="s">
        <v>27</v>
      </c>
      <c r="U163" s="31" t="s">
        <v>27</v>
      </c>
      <c r="V163" s="35" t="s">
        <v>27</v>
      </c>
      <c r="W163" s="195">
        <v>2481</v>
      </c>
      <c r="X163" s="30" t="s">
        <v>27</v>
      </c>
      <c r="Y163" s="40" t="s">
        <v>27</v>
      </c>
      <c r="Z163" s="35" t="s">
        <v>27</v>
      </c>
      <c r="AA163" s="22">
        <v>927</v>
      </c>
      <c r="AB163" s="31"/>
      <c r="AC163" s="52"/>
      <c r="AD163" s="34"/>
      <c r="AE163" s="35"/>
      <c r="AF163" s="35"/>
      <c r="AG163" s="74"/>
      <c r="AH163" s="34"/>
      <c r="AI163" s="35"/>
      <c r="AJ163" s="33"/>
      <c r="AK163" s="107"/>
      <c r="AL163" s="107"/>
      <c r="AM163" s="102">
        <f t="shared" si="5"/>
        <v>3408</v>
      </c>
      <c r="AN163" s="3"/>
      <c r="AO163" s="3"/>
      <c r="AP163" s="3"/>
      <c r="AQ163" s="3"/>
      <c r="AR163" s="3"/>
      <c r="AS163" s="3"/>
      <c r="AT163" s="3"/>
    </row>
    <row r="164" spans="1:46" ht="19.5" customHeight="1" thickBot="1">
      <c r="A164" s="158">
        <v>161</v>
      </c>
      <c r="B164" s="183" t="s">
        <v>168</v>
      </c>
      <c r="C164" s="5">
        <v>602</v>
      </c>
      <c r="D164" s="44"/>
      <c r="E164" s="45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72"/>
      <c r="Q164" s="31"/>
      <c r="R164" s="31"/>
      <c r="S164" s="31"/>
      <c r="T164" s="31"/>
      <c r="U164" s="31"/>
      <c r="V164" s="31"/>
      <c r="W164" s="73"/>
      <c r="X164" s="31"/>
      <c r="Y164" s="31"/>
      <c r="Z164" s="35"/>
      <c r="AA164" s="41"/>
      <c r="AB164" s="31"/>
      <c r="AC164" s="52"/>
      <c r="AD164" s="34"/>
      <c r="AE164" s="33"/>
      <c r="AF164" s="100" t="s">
        <v>27</v>
      </c>
      <c r="AG164" s="200">
        <v>3178</v>
      </c>
      <c r="AH164" s="34"/>
      <c r="AI164" s="35"/>
      <c r="AJ164" s="33"/>
      <c r="AK164" s="107"/>
      <c r="AL164" s="107"/>
      <c r="AM164" s="102">
        <f t="shared" si="5"/>
        <v>3178</v>
      </c>
      <c r="AN164" s="3"/>
      <c r="AO164" s="3"/>
      <c r="AP164" s="3"/>
      <c r="AQ164" s="3"/>
      <c r="AR164" s="3"/>
      <c r="AS164" s="3"/>
      <c r="AT164" s="3"/>
    </row>
    <row r="165" spans="1:46" ht="19.5" customHeight="1" thickBot="1">
      <c r="A165" s="158">
        <v>162</v>
      </c>
      <c r="B165" s="183" t="s">
        <v>169</v>
      </c>
      <c r="C165" s="7">
        <v>1589</v>
      </c>
      <c r="D165" s="44"/>
      <c r="E165" s="45"/>
      <c r="F165" s="31"/>
      <c r="G165" s="31"/>
      <c r="H165" s="31"/>
      <c r="I165" s="31"/>
      <c r="J165" s="31"/>
      <c r="K165" s="31"/>
      <c r="L165" s="68"/>
      <c r="M165" s="31"/>
      <c r="N165" s="31"/>
      <c r="O165" s="35"/>
      <c r="P165" s="195">
        <v>2870</v>
      </c>
      <c r="Q165" s="30"/>
      <c r="R165" s="31"/>
      <c r="S165" s="31"/>
      <c r="T165" s="33"/>
      <c r="U165" s="31"/>
      <c r="V165" s="31"/>
      <c r="W165" s="31"/>
      <c r="X165" s="31"/>
      <c r="Y165" s="31"/>
      <c r="Z165" s="35"/>
      <c r="AA165" s="33"/>
      <c r="AB165" s="31"/>
      <c r="AC165" s="33"/>
      <c r="AD165" s="34"/>
      <c r="AE165" s="35"/>
      <c r="AF165" s="61"/>
      <c r="AG165" s="52"/>
      <c r="AH165" s="33"/>
      <c r="AI165" s="33"/>
      <c r="AJ165" s="33"/>
      <c r="AK165" s="107"/>
      <c r="AL165" s="107"/>
      <c r="AM165" s="102">
        <f t="shared" si="5"/>
        <v>2870</v>
      </c>
      <c r="AN165" s="3"/>
      <c r="AO165" s="3"/>
      <c r="AP165" s="3"/>
      <c r="AQ165" s="3"/>
      <c r="AR165" s="3"/>
      <c r="AS165" s="3"/>
      <c r="AT165" s="3"/>
    </row>
    <row r="166" spans="1:46" ht="19.5" customHeight="1" thickBot="1">
      <c r="A166" s="158">
        <v>163</v>
      </c>
      <c r="B166" s="183" t="s">
        <v>44</v>
      </c>
      <c r="C166" s="5">
        <v>1136</v>
      </c>
      <c r="D166" s="44"/>
      <c r="E166" s="45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40"/>
      <c r="Q166" s="30"/>
      <c r="R166" s="31"/>
      <c r="S166" s="31"/>
      <c r="T166" s="31"/>
      <c r="U166" s="31"/>
      <c r="V166" s="31"/>
      <c r="W166" s="71"/>
      <c r="X166" s="30"/>
      <c r="Y166" s="31"/>
      <c r="Z166" s="35"/>
      <c r="AA166" s="33"/>
      <c r="AB166" s="74"/>
      <c r="AC166" s="33"/>
      <c r="AD166" s="59"/>
      <c r="AE166" s="61"/>
      <c r="AF166" s="200">
        <v>2220</v>
      </c>
      <c r="AG166" s="106" t="s">
        <v>27</v>
      </c>
      <c r="AH166" s="110"/>
      <c r="AI166" s="100"/>
      <c r="AJ166" s="155"/>
      <c r="AK166" s="41"/>
      <c r="AL166" s="41"/>
      <c r="AM166" s="102">
        <f t="shared" si="5"/>
        <v>2220</v>
      </c>
      <c r="AN166" s="3"/>
      <c r="AO166" s="3"/>
      <c r="AP166" s="3"/>
      <c r="AQ166" s="3"/>
      <c r="AR166" s="3"/>
      <c r="AS166" s="3"/>
      <c r="AT166" s="3"/>
    </row>
    <row r="167" spans="1:46" ht="6.75" customHeight="1" thickBot="1">
      <c r="A167" s="81"/>
      <c r="B167" s="81"/>
      <c r="C167" s="1"/>
      <c r="D167" s="82">
        <f aca="true" t="shared" si="6" ref="D167:I167">SUM(D4:D166)</f>
        <v>173282</v>
      </c>
      <c r="E167" s="83">
        <f t="shared" si="6"/>
        <v>239228</v>
      </c>
      <c r="F167" s="84">
        <f t="shared" si="6"/>
        <v>885470</v>
      </c>
      <c r="G167" s="84">
        <f t="shared" si="6"/>
        <v>985889</v>
      </c>
      <c r="H167" s="85">
        <f t="shared" si="6"/>
        <v>1161336</v>
      </c>
      <c r="I167" s="85">
        <f t="shared" si="6"/>
        <v>1311771</v>
      </c>
      <c r="J167" s="160">
        <f>SUM(J4:J166)</f>
        <v>1622551</v>
      </c>
      <c r="K167" s="86">
        <f aca="true" t="shared" si="7" ref="K167:AH167">SUM(K4:K166)</f>
        <v>1755571</v>
      </c>
      <c r="L167" s="86">
        <f t="shared" si="7"/>
        <v>1733702</v>
      </c>
      <c r="M167" s="86">
        <f t="shared" si="7"/>
        <v>1856303</v>
      </c>
      <c r="N167" s="86">
        <f t="shared" si="7"/>
        <v>2040547</v>
      </c>
      <c r="O167" s="86">
        <f t="shared" si="7"/>
        <v>2026795</v>
      </c>
      <c r="P167" s="86">
        <f t="shared" si="7"/>
        <v>2027057</v>
      </c>
      <c r="Q167" s="86">
        <f t="shared" si="7"/>
        <v>1999991</v>
      </c>
      <c r="R167" s="86">
        <f t="shared" si="7"/>
        <v>2049728</v>
      </c>
      <c r="S167" s="86">
        <f t="shared" si="7"/>
        <v>2026520</v>
      </c>
      <c r="T167" s="86">
        <f t="shared" si="7"/>
        <v>2012045</v>
      </c>
      <c r="U167" s="86">
        <f t="shared" si="7"/>
        <v>2036391</v>
      </c>
      <c r="V167" s="86">
        <f t="shared" si="7"/>
        <v>1779963</v>
      </c>
      <c r="W167" s="86">
        <f t="shared" si="7"/>
        <v>1277118</v>
      </c>
      <c r="X167" s="86">
        <f t="shared" si="7"/>
        <v>1409108</v>
      </c>
      <c r="Y167" s="103">
        <f t="shared" si="7"/>
        <v>1516249</v>
      </c>
      <c r="Z167" s="87">
        <f t="shared" si="7"/>
        <v>1434740</v>
      </c>
      <c r="AA167" s="88">
        <f t="shared" si="7"/>
        <v>1490316</v>
      </c>
      <c r="AB167" s="120">
        <f t="shared" si="7"/>
        <v>1466472</v>
      </c>
      <c r="AC167" s="90">
        <f t="shared" si="7"/>
        <v>1208212</v>
      </c>
      <c r="AD167" s="120">
        <f t="shared" si="7"/>
        <v>1032440</v>
      </c>
      <c r="AE167" s="90">
        <f t="shared" si="7"/>
        <v>972782</v>
      </c>
      <c r="AF167" s="90">
        <f t="shared" si="7"/>
        <v>965856</v>
      </c>
      <c r="AG167" s="89">
        <f t="shared" si="7"/>
        <v>1054472</v>
      </c>
      <c r="AH167" s="90">
        <f t="shared" si="7"/>
        <v>1110437</v>
      </c>
      <c r="AI167" s="90">
        <f>SUM(AI4:AI166)</f>
        <v>862382</v>
      </c>
      <c r="AJ167" s="90">
        <f>SUM(AJ4:AJ166)</f>
        <v>948636</v>
      </c>
      <c r="AK167" s="90">
        <f>SUM(AK4:AK166)</f>
        <v>987905</v>
      </c>
      <c r="AL167" s="90"/>
      <c r="AM167" s="89">
        <f>SUM(AM4:AM166)</f>
        <v>48088725</v>
      </c>
      <c r="AN167" s="3"/>
      <c r="AO167" s="3"/>
      <c r="AP167" s="3"/>
      <c r="AQ167" s="3"/>
      <c r="AR167" s="3"/>
      <c r="AS167" s="3"/>
      <c r="AT167" s="3"/>
    </row>
    <row r="168" spans="1:46" ht="4.5" customHeight="1">
      <c r="A168" s="11"/>
      <c r="B168" s="91"/>
      <c r="C168" s="2"/>
      <c r="D168" s="92"/>
      <c r="E168" s="92"/>
      <c r="F168" s="11"/>
      <c r="G168" s="11"/>
      <c r="H168" s="93"/>
      <c r="I168" s="93"/>
      <c r="J168" s="174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</row>
    <row r="169" spans="1:46" ht="19.5" customHeight="1">
      <c r="A169" s="11"/>
      <c r="B169" s="91"/>
      <c r="C169" s="2"/>
      <c r="D169" s="228" t="s">
        <v>170</v>
      </c>
      <c r="E169" s="229"/>
      <c r="F169" s="229"/>
      <c r="G169" s="229"/>
      <c r="H169" s="230"/>
      <c r="I169" s="230"/>
      <c r="J169" s="230"/>
      <c r="K169" s="231"/>
      <c r="L169" s="232"/>
      <c r="M169" s="23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</row>
    <row r="170" spans="1:46" ht="19.5" customHeight="1">
      <c r="A170" s="11"/>
      <c r="B170" s="91"/>
      <c r="C170" s="2"/>
      <c r="D170" s="225" t="s">
        <v>171</v>
      </c>
      <c r="E170" s="226"/>
      <c r="F170" s="226"/>
      <c r="G170" s="226"/>
      <c r="H170" s="226"/>
      <c r="I170" s="226"/>
      <c r="J170" s="226"/>
      <c r="K170" s="226"/>
      <c r="L170" s="226"/>
      <c r="M170" s="227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</row>
    <row r="171" spans="1:46" ht="12.75">
      <c r="A171" s="11"/>
      <c r="B171" s="91"/>
      <c r="C171" s="2"/>
      <c r="D171" s="92"/>
      <c r="E171" s="92"/>
      <c r="F171" s="11"/>
      <c r="G171" s="11"/>
      <c r="H171" s="93"/>
      <c r="I171" s="93"/>
      <c r="J171" s="9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</row>
    <row r="172" spans="1:46" ht="12.75">
      <c r="A172" s="11"/>
      <c r="B172" s="91"/>
      <c r="C172" s="2"/>
      <c r="D172" s="92"/>
      <c r="E172" s="92"/>
      <c r="F172" s="11"/>
      <c r="G172" s="11"/>
      <c r="H172" s="93"/>
      <c r="I172" s="93"/>
      <c r="J172" s="9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</row>
    <row r="173" spans="1:46" ht="12.75">
      <c r="A173" s="11"/>
      <c r="B173" s="91"/>
      <c r="C173" s="2"/>
      <c r="D173" s="92"/>
      <c r="E173" s="92"/>
      <c r="F173" s="11"/>
      <c r="G173" s="11"/>
      <c r="H173" s="93"/>
      <c r="I173" s="93"/>
      <c r="J173" s="9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</row>
    <row r="174" spans="1:46" ht="12.75">
      <c r="A174" s="11"/>
      <c r="B174" s="91"/>
      <c r="C174" s="2"/>
      <c r="D174" s="92"/>
      <c r="E174" s="92"/>
      <c r="F174" s="11"/>
      <c r="G174" s="11"/>
      <c r="H174" s="93"/>
      <c r="I174" s="93"/>
      <c r="J174" s="9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</row>
    <row r="175" spans="1:46" ht="12.75">
      <c r="A175" s="11"/>
      <c r="B175" s="91"/>
      <c r="C175" s="2"/>
      <c r="D175" s="92"/>
      <c r="E175" s="92"/>
      <c r="F175" s="11"/>
      <c r="G175" s="11"/>
      <c r="H175" s="93"/>
      <c r="I175" s="93"/>
      <c r="J175" s="93"/>
      <c r="K175" s="3"/>
      <c r="L175" s="3"/>
      <c r="M175" s="3"/>
      <c r="N175" s="3" t="s">
        <v>27</v>
      </c>
      <c r="O175" s="3"/>
      <c r="P175" s="3" t="s">
        <v>27</v>
      </c>
      <c r="Q175" s="3" t="s">
        <v>27</v>
      </c>
      <c r="R175" s="3" t="s">
        <v>27</v>
      </c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</row>
    <row r="176" spans="1:46" ht="12.75">
      <c r="A176" s="11"/>
      <c r="B176" s="91"/>
      <c r="C176" s="2"/>
      <c r="D176" s="92"/>
      <c r="E176" s="92"/>
      <c r="F176" s="11"/>
      <c r="G176" s="11"/>
      <c r="H176" s="93"/>
      <c r="I176" s="93"/>
      <c r="J176" s="93"/>
      <c r="K176" s="3"/>
      <c r="L176" s="3"/>
      <c r="M176" s="3"/>
      <c r="N176" s="3"/>
      <c r="O176" s="3" t="s">
        <v>27</v>
      </c>
      <c r="P176" s="3"/>
      <c r="Q176" s="3"/>
      <c r="R176" s="3" t="s">
        <v>27</v>
      </c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</row>
    <row r="177" spans="1:46" ht="12.75">
      <c r="A177" s="11"/>
      <c r="B177" s="91"/>
      <c r="C177" s="2"/>
      <c r="D177" s="92"/>
      <c r="E177" s="92"/>
      <c r="F177" s="11"/>
      <c r="G177" s="11"/>
      <c r="H177" s="93"/>
      <c r="I177" s="93"/>
      <c r="J177" s="9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17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</row>
    <row r="178" spans="1:46" ht="12.75">
      <c r="A178" s="11"/>
      <c r="B178" s="91"/>
      <c r="C178" s="2"/>
      <c r="D178" s="92"/>
      <c r="E178" s="92"/>
      <c r="F178" s="11"/>
      <c r="G178" s="11"/>
      <c r="H178" s="93"/>
      <c r="I178" s="93"/>
      <c r="J178" s="9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17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</row>
    <row r="179" spans="1:46" ht="12.75">
      <c r="A179" s="11"/>
      <c r="B179" s="91"/>
      <c r="C179" s="2"/>
      <c r="D179" s="92"/>
      <c r="E179" s="92"/>
      <c r="F179" s="11"/>
      <c r="G179" s="11"/>
      <c r="H179" s="93"/>
      <c r="I179" s="93"/>
      <c r="J179" s="9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</row>
    <row r="180" spans="1:46" ht="12.75">
      <c r="A180" s="11"/>
      <c r="B180" s="91"/>
      <c r="C180" s="2"/>
      <c r="D180" s="92"/>
      <c r="E180" s="92"/>
      <c r="F180" s="11"/>
      <c r="G180" s="11"/>
      <c r="H180" s="93"/>
      <c r="I180" s="93"/>
      <c r="J180" s="9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</row>
    <row r="181" spans="1:46" ht="12.75">
      <c r="A181" s="11"/>
      <c r="B181" s="91"/>
      <c r="C181" s="2"/>
      <c r="D181" s="92"/>
      <c r="E181" s="92"/>
      <c r="F181" s="11"/>
      <c r="G181" s="11"/>
      <c r="H181" s="93"/>
      <c r="I181" s="93"/>
      <c r="J181" s="9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</row>
    <row r="182" spans="1:46" ht="12.75">
      <c r="A182" s="11"/>
      <c r="B182" s="11"/>
      <c r="C182" s="3"/>
      <c r="D182" s="92"/>
      <c r="E182" s="92"/>
      <c r="F182" s="11"/>
      <c r="G182" s="11"/>
      <c r="H182" s="93"/>
      <c r="I182" s="93"/>
      <c r="J182" s="9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</row>
    <row r="183" spans="1:46" ht="12.75">
      <c r="A183" s="11"/>
      <c r="B183" s="11"/>
      <c r="C183" s="3"/>
      <c r="D183" s="92"/>
      <c r="E183" s="92"/>
      <c r="F183" s="11"/>
      <c r="G183" s="11"/>
      <c r="H183" s="93"/>
      <c r="I183" s="93"/>
      <c r="J183" s="9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</row>
    <row r="184" spans="1:46" ht="12.75">
      <c r="A184" s="11"/>
      <c r="B184" s="11"/>
      <c r="C184" s="3"/>
      <c r="D184" s="92"/>
      <c r="E184" s="92"/>
      <c r="F184" s="11"/>
      <c r="G184" s="11"/>
      <c r="H184" s="93"/>
      <c r="I184" s="93"/>
      <c r="J184" s="9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</row>
    <row r="185" spans="1:46" ht="12.75">
      <c r="A185" s="11"/>
      <c r="B185" s="11"/>
      <c r="C185" s="3"/>
      <c r="D185" s="92"/>
      <c r="E185" s="92"/>
      <c r="F185" s="11"/>
      <c r="G185" s="11"/>
      <c r="H185" s="93"/>
      <c r="I185" s="93"/>
      <c r="J185" s="9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</row>
    <row r="186" spans="1:46" ht="12.75">
      <c r="A186" s="11"/>
      <c r="B186" s="11"/>
      <c r="C186" s="3"/>
      <c r="D186" s="92"/>
      <c r="E186" s="92"/>
      <c r="F186" s="11"/>
      <c r="G186" s="11"/>
      <c r="H186" s="93"/>
      <c r="I186" s="93"/>
      <c r="J186" s="9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</row>
    <row r="187" spans="1:46" ht="12.75">
      <c r="A187" s="11"/>
      <c r="B187" s="11"/>
      <c r="C187" s="3"/>
      <c r="D187" s="92"/>
      <c r="E187" s="92"/>
      <c r="F187" s="11"/>
      <c r="G187" s="11"/>
      <c r="H187" s="93"/>
      <c r="I187" s="93"/>
      <c r="J187" s="9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</row>
    <row r="188" spans="1:46" ht="12.75">
      <c r="A188" s="11"/>
      <c r="B188" s="11"/>
      <c r="C188" s="3"/>
      <c r="D188" s="92"/>
      <c r="E188" s="92"/>
      <c r="F188" s="11"/>
      <c r="G188" s="11"/>
      <c r="H188" s="93"/>
      <c r="I188" s="93"/>
      <c r="J188" s="9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</row>
    <row r="189" spans="1:46" ht="12.75">
      <c r="A189" s="11"/>
      <c r="B189" s="11"/>
      <c r="C189" s="3"/>
      <c r="D189" s="92"/>
      <c r="E189" s="92"/>
      <c r="F189" s="11"/>
      <c r="G189" s="11"/>
      <c r="H189" s="93"/>
      <c r="I189" s="93"/>
      <c r="J189" s="9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</row>
    <row r="190" spans="1:46" ht="12.75">
      <c r="A190" s="11"/>
      <c r="B190" s="11"/>
      <c r="C190" s="3"/>
      <c r="D190" s="11"/>
      <c r="E190" s="11"/>
      <c r="F190" s="11"/>
      <c r="G190" s="11"/>
      <c r="H190" s="93"/>
      <c r="I190" s="93"/>
      <c r="J190" s="9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</row>
    <row r="191" spans="1:46" ht="12.75">
      <c r="A191" s="11"/>
      <c r="B191" s="11"/>
      <c r="C191" s="3"/>
      <c r="D191" s="11"/>
      <c r="E191" s="11"/>
      <c r="F191" s="11"/>
      <c r="G191" s="11"/>
      <c r="H191" s="93"/>
      <c r="I191" s="93"/>
      <c r="J191" s="9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</row>
    <row r="192" spans="1:46" ht="12.75">
      <c r="A192" s="11"/>
      <c r="B192" s="11"/>
      <c r="C192" s="3"/>
      <c r="D192" s="11"/>
      <c r="E192" s="11"/>
      <c r="F192" s="11"/>
      <c r="G192" s="11"/>
      <c r="H192" s="93"/>
      <c r="I192" s="93"/>
      <c r="J192" s="9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</row>
    <row r="193" spans="1:46" ht="12.75">
      <c r="A193" s="11"/>
      <c r="B193" s="11"/>
      <c r="C193" s="3"/>
      <c r="D193" s="11"/>
      <c r="E193" s="11"/>
      <c r="F193" s="11"/>
      <c r="G193" s="11"/>
      <c r="H193" s="93"/>
      <c r="I193" s="93"/>
      <c r="J193" s="9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</row>
    <row r="194" spans="1:46" ht="12.75">
      <c r="A194" s="11"/>
      <c r="B194" s="11"/>
      <c r="C194" s="3"/>
      <c r="D194" s="11"/>
      <c r="E194" s="11"/>
      <c r="F194" s="11"/>
      <c r="G194" s="11"/>
      <c r="H194" s="93"/>
      <c r="I194" s="93"/>
      <c r="J194" s="9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</row>
    <row r="195" spans="1:46" ht="12.75">
      <c r="A195" s="11"/>
      <c r="B195" s="11"/>
      <c r="C195" s="3"/>
      <c r="D195" s="11"/>
      <c r="E195" s="11"/>
      <c r="F195" s="11"/>
      <c r="G195" s="11"/>
      <c r="H195" s="93"/>
      <c r="I195" s="93"/>
      <c r="J195" s="9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</row>
    <row r="196" spans="1:46" ht="12.75">
      <c r="A196" s="11"/>
      <c r="B196" s="11"/>
      <c r="C196" s="3"/>
      <c r="D196" s="11"/>
      <c r="E196" s="11"/>
      <c r="F196" s="11"/>
      <c r="G196" s="11"/>
      <c r="H196" s="93"/>
      <c r="I196" s="93"/>
      <c r="J196" s="9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</row>
    <row r="197" spans="1:46" ht="12.75">
      <c r="A197" s="11"/>
      <c r="B197" s="11"/>
      <c r="C197" s="3"/>
      <c r="D197" s="11"/>
      <c r="E197" s="11"/>
      <c r="F197" s="11"/>
      <c r="G197" s="11"/>
      <c r="H197" s="93"/>
      <c r="I197" s="93"/>
      <c r="J197" s="9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</row>
    <row r="198" spans="1:46" ht="12.75">
      <c r="A198" s="11"/>
      <c r="B198" s="11"/>
      <c r="C198" s="3"/>
      <c r="D198" s="11"/>
      <c r="E198" s="11"/>
      <c r="F198" s="11"/>
      <c r="G198" s="11"/>
      <c r="H198" s="93"/>
      <c r="I198" s="93"/>
      <c r="J198" s="9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</row>
    <row r="199" spans="1:46" ht="12.75">
      <c r="A199" s="11"/>
      <c r="B199" s="11"/>
      <c r="C199" s="3"/>
      <c r="D199" s="11"/>
      <c r="E199" s="11"/>
      <c r="F199" s="11"/>
      <c r="G199" s="11"/>
      <c r="H199" s="93"/>
      <c r="I199" s="93"/>
      <c r="J199" s="9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</row>
    <row r="200" spans="1:46" ht="12.75">
      <c r="A200" s="11"/>
      <c r="B200" s="11"/>
      <c r="C200" s="3"/>
      <c r="D200" s="11"/>
      <c r="E200" s="11"/>
      <c r="F200" s="11"/>
      <c r="G200" s="11"/>
      <c r="H200" s="93"/>
      <c r="I200" s="93"/>
      <c r="J200" s="9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</row>
    <row r="201" spans="1:46" ht="12.75">
      <c r="A201" s="11"/>
      <c r="B201" s="11"/>
      <c r="C201" s="3"/>
      <c r="D201" s="11"/>
      <c r="E201" s="11"/>
      <c r="F201" s="11"/>
      <c r="G201" s="11"/>
      <c r="H201" s="93"/>
      <c r="I201" s="93"/>
      <c r="J201" s="9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</row>
    <row r="202" spans="1:46" ht="12.75">
      <c r="A202" s="11"/>
      <c r="B202" s="11"/>
      <c r="C202" s="3"/>
      <c r="D202" s="11"/>
      <c r="E202" s="11"/>
      <c r="F202" s="11"/>
      <c r="G202" s="11"/>
      <c r="H202" s="93"/>
      <c r="I202" s="93"/>
      <c r="J202" s="9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</row>
    <row r="203" spans="1:46" ht="12.75">
      <c r="A203" s="11"/>
      <c r="B203" s="11"/>
      <c r="C203" s="3"/>
      <c r="D203" s="11"/>
      <c r="E203" s="11"/>
      <c r="F203" s="11"/>
      <c r="G203" s="11"/>
      <c r="H203" s="93"/>
      <c r="I203" s="93"/>
      <c r="J203" s="9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</row>
    <row r="204" spans="1:46" ht="12.75">
      <c r="A204" s="11"/>
      <c r="B204" s="11"/>
      <c r="C204" s="3"/>
      <c r="D204" s="11"/>
      <c r="E204" s="11"/>
      <c r="F204" s="11"/>
      <c r="G204" s="11"/>
      <c r="H204" s="93"/>
      <c r="I204" s="93"/>
      <c r="J204" s="9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</row>
    <row r="205" spans="1:46" ht="12.75">
      <c r="A205" s="11"/>
      <c r="B205" s="11"/>
      <c r="C205" s="3"/>
      <c r="D205" s="11"/>
      <c r="E205" s="11"/>
      <c r="F205" s="11"/>
      <c r="G205" s="11"/>
      <c r="H205" s="93"/>
      <c r="I205" s="93"/>
      <c r="J205" s="9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</row>
    <row r="206" spans="1:46" ht="12.75">
      <c r="A206" s="11"/>
      <c r="B206" s="11"/>
      <c r="C206" s="3"/>
      <c r="D206" s="11"/>
      <c r="E206" s="11"/>
      <c r="F206" s="11"/>
      <c r="G206" s="11"/>
      <c r="H206" s="93"/>
      <c r="I206" s="93"/>
      <c r="J206" s="9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</row>
    <row r="207" spans="1:46" ht="12.75">
      <c r="A207" s="11"/>
      <c r="B207" s="11"/>
      <c r="C207" s="3"/>
      <c r="D207" s="11"/>
      <c r="E207" s="11"/>
      <c r="F207" s="11"/>
      <c r="G207" s="11"/>
      <c r="H207" s="93"/>
      <c r="I207" s="93"/>
      <c r="J207" s="9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</row>
    <row r="208" spans="1:46" ht="12.75">
      <c r="A208" s="11"/>
      <c r="B208" s="11"/>
      <c r="C208" s="3"/>
      <c r="D208" s="11"/>
      <c r="E208" s="11"/>
      <c r="F208" s="11"/>
      <c r="G208" s="11"/>
      <c r="H208" s="93"/>
      <c r="I208" s="93"/>
      <c r="J208" s="9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</row>
    <row r="209" spans="1:46" ht="12.75">
      <c r="A209" s="11"/>
      <c r="B209" s="11"/>
      <c r="C209" s="3"/>
      <c r="D209" s="11"/>
      <c r="E209" s="11"/>
      <c r="F209" s="11"/>
      <c r="G209" s="11"/>
      <c r="H209" s="93"/>
      <c r="I209" s="93"/>
      <c r="J209" s="9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</row>
    <row r="210" spans="1:46" ht="12.75">
      <c r="A210" s="11"/>
      <c r="B210" s="11"/>
      <c r="C210" s="3"/>
      <c r="D210" s="11"/>
      <c r="E210" s="11"/>
      <c r="F210" s="11"/>
      <c r="G210" s="11"/>
      <c r="H210" s="93"/>
      <c r="I210" s="93"/>
      <c r="J210" s="9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</row>
    <row r="211" spans="1:46" ht="12.75">
      <c r="A211" s="11"/>
      <c r="B211" s="11"/>
      <c r="C211" s="3"/>
      <c r="D211" s="11"/>
      <c r="E211" s="11"/>
      <c r="F211" s="11"/>
      <c r="G211" s="11"/>
      <c r="H211" s="93"/>
      <c r="I211" s="93"/>
      <c r="J211" s="9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</row>
    <row r="212" spans="1:46" ht="12.75">
      <c r="A212" s="11"/>
      <c r="B212" s="11"/>
      <c r="C212" s="3"/>
      <c r="D212" s="11"/>
      <c r="E212" s="11"/>
      <c r="F212" s="11"/>
      <c r="G212" s="11"/>
      <c r="H212" s="93"/>
      <c r="I212" s="93"/>
      <c r="J212" s="9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</row>
    <row r="213" spans="1:46" ht="12.75">
      <c r="A213" s="11"/>
      <c r="B213" s="11"/>
      <c r="C213" s="3"/>
      <c r="D213" s="11"/>
      <c r="E213" s="11"/>
      <c r="F213" s="11"/>
      <c r="G213" s="11"/>
      <c r="H213" s="93"/>
      <c r="I213" s="93"/>
      <c r="J213" s="9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</row>
    <row r="214" spans="1:46" ht="12.75">
      <c r="A214" s="11"/>
      <c r="B214" s="11"/>
      <c r="C214" s="3"/>
      <c r="D214" s="11"/>
      <c r="E214" s="11"/>
      <c r="F214" s="11"/>
      <c r="G214" s="11"/>
      <c r="H214" s="93"/>
      <c r="I214" s="93"/>
      <c r="J214" s="9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</row>
    <row r="215" spans="1:46" ht="12.75">
      <c r="A215" s="11"/>
      <c r="B215" s="11"/>
      <c r="C215" s="3"/>
      <c r="D215" s="11"/>
      <c r="E215" s="11"/>
      <c r="F215" s="11"/>
      <c r="G215" s="11"/>
      <c r="H215" s="93"/>
      <c r="I215" s="93"/>
      <c r="J215" s="9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</row>
    <row r="216" spans="1:46" ht="12.75">
      <c r="A216" s="11"/>
      <c r="B216" s="11"/>
      <c r="C216" s="3"/>
      <c r="D216" s="11"/>
      <c r="E216" s="11"/>
      <c r="F216" s="11"/>
      <c r="G216" s="11"/>
      <c r="H216" s="93"/>
      <c r="I216" s="93"/>
      <c r="J216" s="9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</row>
    <row r="217" spans="1:46" ht="12.75">
      <c r="A217" s="11"/>
      <c r="B217" s="11"/>
      <c r="C217" s="3"/>
      <c r="D217" s="11"/>
      <c r="E217" s="11"/>
      <c r="F217" s="11"/>
      <c r="G217" s="11"/>
      <c r="H217" s="93"/>
      <c r="I217" s="93"/>
      <c r="J217" s="9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</row>
    <row r="218" spans="1:46" ht="12.75">
      <c r="A218" s="11"/>
      <c r="B218" s="11"/>
      <c r="C218" s="3"/>
      <c r="D218" s="11"/>
      <c r="E218" s="11"/>
      <c r="F218" s="11"/>
      <c r="G218" s="11"/>
      <c r="H218" s="93"/>
      <c r="I218" s="93"/>
      <c r="J218" s="9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</row>
    <row r="219" spans="1:46" ht="12.75">
      <c r="A219" s="11"/>
      <c r="B219" s="11"/>
      <c r="C219" s="3"/>
      <c r="D219" s="11"/>
      <c r="E219" s="11"/>
      <c r="F219" s="11"/>
      <c r="G219" s="11"/>
      <c r="H219" s="93"/>
      <c r="I219" s="93"/>
      <c r="J219" s="9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</row>
    <row r="220" spans="1:46" ht="12.75">
      <c r="A220" s="11"/>
      <c r="B220" s="11"/>
      <c r="C220" s="3"/>
      <c r="D220" s="11"/>
      <c r="E220" s="11"/>
      <c r="F220" s="11"/>
      <c r="G220" s="11"/>
      <c r="H220" s="93"/>
      <c r="I220" s="93"/>
      <c r="J220" s="9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</row>
    <row r="221" spans="1:46" ht="12.75">
      <c r="A221" s="11"/>
      <c r="B221" s="11"/>
      <c r="C221" s="3"/>
      <c r="D221" s="11"/>
      <c r="E221" s="11"/>
      <c r="F221" s="11"/>
      <c r="G221" s="11"/>
      <c r="H221" s="93"/>
      <c r="I221" s="93"/>
      <c r="J221" s="9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</row>
    <row r="222" spans="1:46" ht="12.75">
      <c r="A222" s="11"/>
      <c r="B222" s="11"/>
      <c r="C222" s="3"/>
      <c r="D222" s="11"/>
      <c r="E222" s="11"/>
      <c r="F222" s="11"/>
      <c r="G222" s="11"/>
      <c r="H222" s="93"/>
      <c r="I222" s="93"/>
      <c r="J222" s="9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</row>
    <row r="223" spans="1:46" ht="12.75">
      <c r="A223" s="11"/>
      <c r="B223" s="11"/>
      <c r="C223" s="3"/>
      <c r="D223" s="11"/>
      <c r="E223" s="11"/>
      <c r="F223" s="11"/>
      <c r="G223" s="11"/>
      <c r="H223" s="93"/>
      <c r="I223" s="93"/>
      <c r="J223" s="9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</row>
    <row r="224" spans="1:46" ht="12.75">
      <c r="A224" s="11"/>
      <c r="B224" s="11"/>
      <c r="C224" s="3"/>
      <c r="D224" s="11"/>
      <c r="E224" s="11"/>
      <c r="F224" s="11"/>
      <c r="G224" s="11"/>
      <c r="H224" s="93"/>
      <c r="I224" s="93"/>
      <c r="J224" s="9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</row>
    <row r="225" spans="1:46" ht="12.75">
      <c r="A225" s="11"/>
      <c r="B225" s="11"/>
      <c r="C225" s="3"/>
      <c r="D225" s="11"/>
      <c r="E225" s="11"/>
      <c r="F225" s="11"/>
      <c r="G225" s="11"/>
      <c r="H225" s="93"/>
      <c r="I225" s="93"/>
      <c r="J225" s="9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</row>
    <row r="226" spans="1:46" ht="12.75">
      <c r="A226" s="11"/>
      <c r="B226" s="11"/>
      <c r="C226" s="3"/>
      <c r="D226" s="11"/>
      <c r="E226" s="11"/>
      <c r="F226" s="11"/>
      <c r="G226" s="11"/>
      <c r="H226" s="93"/>
      <c r="I226" s="93"/>
      <c r="J226" s="9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</row>
    <row r="227" spans="1:46" ht="12.75">
      <c r="A227" s="11"/>
      <c r="B227" s="11"/>
      <c r="C227" s="3"/>
      <c r="D227" s="11"/>
      <c r="E227" s="11"/>
      <c r="F227" s="11"/>
      <c r="G227" s="11"/>
      <c r="H227" s="93"/>
      <c r="I227" s="93"/>
      <c r="J227" s="9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</row>
    <row r="228" spans="1:46" ht="12.75">
      <c r="A228" s="11"/>
      <c r="B228" s="11"/>
      <c r="C228" s="3"/>
      <c r="D228" s="11"/>
      <c r="E228" s="11"/>
      <c r="F228" s="11"/>
      <c r="G228" s="11"/>
      <c r="H228" s="93"/>
      <c r="I228" s="93"/>
      <c r="J228" s="9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</row>
    <row r="229" spans="1:46" ht="12.75">
      <c r="A229" s="11"/>
      <c r="B229" s="11"/>
      <c r="C229" s="3"/>
      <c r="D229" s="11"/>
      <c r="E229" s="11"/>
      <c r="F229" s="11"/>
      <c r="G229" s="11"/>
      <c r="H229" s="93"/>
      <c r="I229" s="93"/>
      <c r="J229" s="9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</row>
    <row r="230" spans="1:46" ht="12.75">
      <c r="A230" s="11"/>
      <c r="B230" s="11"/>
      <c r="C230" s="3"/>
      <c r="D230" s="11"/>
      <c r="E230" s="11"/>
      <c r="F230" s="11"/>
      <c r="G230" s="11"/>
      <c r="H230" s="93"/>
      <c r="I230" s="93"/>
      <c r="J230" s="9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</row>
    <row r="231" spans="1:46" ht="12.75">
      <c r="A231" s="11"/>
      <c r="B231" s="11"/>
      <c r="C231" s="3"/>
      <c r="D231" s="11"/>
      <c r="E231" s="11"/>
      <c r="F231" s="11"/>
      <c r="G231" s="11"/>
      <c r="H231" s="93"/>
      <c r="I231" s="93"/>
      <c r="J231" s="9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</row>
    <row r="232" spans="1:46" ht="12.75">
      <c r="A232" s="11"/>
      <c r="B232" s="11"/>
      <c r="C232" s="3"/>
      <c r="D232" s="11"/>
      <c r="E232" s="11"/>
      <c r="F232" s="11"/>
      <c r="G232" s="11"/>
      <c r="H232" s="93"/>
      <c r="I232" s="93"/>
      <c r="J232" s="9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</row>
    <row r="233" spans="1:46" ht="12.75">
      <c r="A233" s="11"/>
      <c r="B233" s="11"/>
      <c r="C233" s="3"/>
      <c r="D233" s="11"/>
      <c r="E233" s="11"/>
      <c r="F233" s="11"/>
      <c r="G233" s="11"/>
      <c r="H233" s="93"/>
      <c r="I233" s="93"/>
      <c r="J233" s="9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</row>
    <row r="234" spans="1:46" ht="12.75">
      <c r="A234" s="11"/>
      <c r="B234" s="11"/>
      <c r="C234" s="3"/>
      <c r="D234" s="11"/>
      <c r="E234" s="11"/>
      <c r="F234" s="11"/>
      <c r="G234" s="11"/>
      <c r="H234" s="93"/>
      <c r="I234" s="93"/>
      <c r="J234" s="9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</row>
    <row r="235" spans="1:46" ht="12.75">
      <c r="A235" s="11"/>
      <c r="B235" s="11"/>
      <c r="C235" s="3"/>
      <c r="D235" s="11"/>
      <c r="E235" s="11"/>
      <c r="F235" s="11"/>
      <c r="G235" s="11"/>
      <c r="H235" s="93"/>
      <c r="I235" s="93"/>
      <c r="J235" s="9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</row>
    <row r="236" spans="1:46" ht="12.75">
      <c r="A236" s="11"/>
      <c r="B236" s="11"/>
      <c r="C236" s="3"/>
      <c r="D236" s="11"/>
      <c r="E236" s="11"/>
      <c r="F236" s="11"/>
      <c r="G236" s="11"/>
      <c r="H236" s="93"/>
      <c r="I236" s="93"/>
      <c r="J236" s="94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</row>
    <row r="237" spans="1:10" ht="12.75">
      <c r="A237" s="11"/>
      <c r="H237" s="94"/>
      <c r="I237" s="94"/>
      <c r="J237" s="94"/>
    </row>
    <row r="238" spans="1:10" ht="12.75">
      <c r="A238" s="11"/>
      <c r="H238" s="94"/>
      <c r="I238" s="94"/>
      <c r="J238" s="94"/>
    </row>
    <row r="239" spans="1:10" ht="12.75">
      <c r="A239" s="11"/>
      <c r="H239" s="94"/>
      <c r="I239" s="94"/>
      <c r="J239" s="94"/>
    </row>
    <row r="240" spans="1:10" ht="12.75">
      <c r="A240" s="11"/>
      <c r="H240" s="94"/>
      <c r="I240" s="94"/>
      <c r="J240" s="94"/>
    </row>
    <row r="241" spans="1:10" ht="12.75">
      <c r="A241" s="11"/>
      <c r="H241" s="94"/>
      <c r="I241" s="94"/>
      <c r="J241" s="94"/>
    </row>
    <row r="242" spans="1:10" ht="12.75">
      <c r="A242" s="11"/>
      <c r="H242" s="94"/>
      <c r="I242" s="94"/>
      <c r="J242" s="94"/>
    </row>
    <row r="243" spans="1:10" ht="12.75">
      <c r="A243" s="11"/>
      <c r="H243" s="94"/>
      <c r="I243" s="94"/>
      <c r="J243" s="94"/>
    </row>
    <row r="244" spans="1:10" ht="12.75">
      <c r="A244" s="11"/>
      <c r="H244" s="94"/>
      <c r="I244" s="94"/>
      <c r="J244" s="94"/>
    </row>
    <row r="245" spans="1:10" ht="12.75">
      <c r="A245" s="11"/>
      <c r="H245" s="94"/>
      <c r="I245" s="94"/>
      <c r="J245" s="94"/>
    </row>
    <row r="246" spans="1:10" ht="12.75">
      <c r="A246" s="11"/>
      <c r="H246" s="94"/>
      <c r="I246" s="94"/>
      <c r="J246" s="94"/>
    </row>
    <row r="247" spans="1:10" ht="12.75">
      <c r="A247" s="11"/>
      <c r="H247" s="94"/>
      <c r="I247" s="94"/>
      <c r="J247" s="94"/>
    </row>
    <row r="248" spans="1:10" ht="12.75">
      <c r="A248" s="11"/>
      <c r="H248" s="94"/>
      <c r="I248" s="94"/>
      <c r="J248" s="94"/>
    </row>
    <row r="249" spans="1:10" ht="12.75">
      <c r="A249" s="11"/>
      <c r="H249" s="94"/>
      <c r="I249" s="94"/>
      <c r="J249" s="94"/>
    </row>
    <row r="250" spans="1:10" ht="12.75">
      <c r="A250" s="11"/>
      <c r="H250" s="94"/>
      <c r="I250" s="94"/>
      <c r="J250" s="94"/>
    </row>
    <row r="251" spans="1:10" ht="12.75">
      <c r="A251" s="11"/>
      <c r="H251" s="94"/>
      <c r="I251" s="94"/>
      <c r="J251" s="94"/>
    </row>
    <row r="252" spans="1:10" ht="12.75">
      <c r="A252" s="11"/>
      <c r="H252" s="94"/>
      <c r="I252" s="94"/>
      <c r="J252" s="94"/>
    </row>
    <row r="253" spans="1:10" ht="12.75">
      <c r="A253" s="11"/>
      <c r="H253" s="94"/>
      <c r="I253" s="94"/>
      <c r="J253" s="94"/>
    </row>
    <row r="254" spans="8:10" ht="12.75">
      <c r="H254" s="94"/>
      <c r="I254" s="94"/>
      <c r="J254" s="94"/>
    </row>
    <row r="255" spans="8:10" ht="12.75">
      <c r="H255" s="94"/>
      <c r="I255" s="94"/>
      <c r="J255" s="94"/>
    </row>
    <row r="256" spans="8:10" ht="12.75">
      <c r="H256" s="94"/>
      <c r="I256" s="94"/>
      <c r="J256" s="94"/>
    </row>
    <row r="257" spans="8:10" ht="12.75">
      <c r="H257" s="94"/>
      <c r="I257" s="94"/>
      <c r="J257" s="94"/>
    </row>
    <row r="258" spans="8:10" ht="12.75">
      <c r="H258" s="94"/>
      <c r="I258" s="94"/>
      <c r="J258" s="94"/>
    </row>
    <row r="259" spans="8:10" ht="12.75">
      <c r="H259" s="94"/>
      <c r="I259" s="94"/>
      <c r="J259" s="94"/>
    </row>
    <row r="260" spans="8:10" ht="12.75">
      <c r="H260" s="94"/>
      <c r="I260" s="94"/>
      <c r="J260" s="94"/>
    </row>
    <row r="261" spans="8:10" ht="12.75">
      <c r="H261" s="94"/>
      <c r="I261" s="94"/>
      <c r="J261" s="94"/>
    </row>
    <row r="262" spans="8:10" ht="12.75">
      <c r="H262" s="94"/>
      <c r="I262" s="94"/>
      <c r="J262" s="94"/>
    </row>
    <row r="263" spans="8:10" ht="12.75">
      <c r="H263" s="94"/>
      <c r="I263" s="94"/>
      <c r="J263" s="94"/>
    </row>
    <row r="264" spans="8:10" ht="12.75">
      <c r="H264" s="94"/>
      <c r="I264" s="94"/>
      <c r="J264" s="94"/>
    </row>
    <row r="265" spans="8:10" ht="12.75">
      <c r="H265" s="94"/>
      <c r="I265" s="94"/>
      <c r="J265" s="94"/>
    </row>
    <row r="266" spans="8:10" ht="12.75">
      <c r="H266" s="94"/>
      <c r="I266" s="94"/>
      <c r="J266" s="94"/>
    </row>
    <row r="267" spans="8:10" ht="12.75">
      <c r="H267" s="94"/>
      <c r="I267" s="94"/>
      <c r="J267" s="94"/>
    </row>
    <row r="268" spans="8:10" ht="12.75">
      <c r="H268" s="94"/>
      <c r="I268" s="94"/>
      <c r="J268" s="94"/>
    </row>
    <row r="269" spans="8:10" ht="12.75">
      <c r="H269" s="94"/>
      <c r="I269" s="94"/>
      <c r="J269" s="94"/>
    </row>
    <row r="270" spans="8:10" ht="12.75">
      <c r="H270" s="94"/>
      <c r="I270" s="94"/>
      <c r="J270" s="94"/>
    </row>
    <row r="271" spans="8:10" ht="12.75">
      <c r="H271" s="94"/>
      <c r="I271" s="94"/>
      <c r="J271" s="94"/>
    </row>
    <row r="272" spans="8:10" ht="12.75">
      <c r="H272" s="94"/>
      <c r="I272" s="94"/>
      <c r="J272" s="94"/>
    </row>
    <row r="273" spans="8:10" ht="12.75">
      <c r="H273" s="94"/>
      <c r="I273" s="94"/>
      <c r="J273" s="94"/>
    </row>
    <row r="274" spans="8:10" ht="12.75">
      <c r="H274" s="94"/>
      <c r="I274" s="94"/>
      <c r="J274" s="94"/>
    </row>
    <row r="275" spans="8:10" ht="12.75">
      <c r="H275" s="94"/>
      <c r="I275" s="94"/>
      <c r="J275" s="94"/>
    </row>
    <row r="276" spans="8:10" ht="12.75">
      <c r="H276" s="94"/>
      <c r="I276" s="94"/>
      <c r="J276" s="94"/>
    </row>
    <row r="277" spans="8:10" ht="12.75">
      <c r="H277" s="94"/>
      <c r="I277" s="94"/>
      <c r="J277" s="94"/>
    </row>
    <row r="278" spans="8:10" ht="12.75">
      <c r="H278" s="94"/>
      <c r="I278" s="94"/>
      <c r="J278" s="94"/>
    </row>
    <row r="279" spans="8:10" ht="12.75">
      <c r="H279" s="94"/>
      <c r="I279" s="94"/>
      <c r="J279" s="94"/>
    </row>
    <row r="280" spans="8:10" ht="12.75">
      <c r="H280" s="94"/>
      <c r="I280" s="94"/>
      <c r="J280" s="94"/>
    </row>
    <row r="281" spans="8:10" ht="12.75">
      <c r="H281" s="94"/>
      <c r="I281" s="94"/>
      <c r="J281" s="94"/>
    </row>
    <row r="282" spans="8:10" ht="12.75">
      <c r="H282" s="94"/>
      <c r="I282" s="94"/>
      <c r="J282" s="94"/>
    </row>
    <row r="283" spans="8:10" ht="12.75">
      <c r="H283" s="94"/>
      <c r="I283" s="94"/>
      <c r="J283" s="94"/>
    </row>
    <row r="284" spans="8:10" ht="12.75">
      <c r="H284" s="94"/>
      <c r="I284" s="94"/>
      <c r="J284" s="94"/>
    </row>
    <row r="285" spans="8:10" ht="12.75">
      <c r="H285" s="94"/>
      <c r="I285" s="94"/>
      <c r="J285" s="94"/>
    </row>
    <row r="286" spans="8:10" ht="12.75">
      <c r="H286" s="94"/>
      <c r="I286" s="94"/>
      <c r="J286" s="94"/>
    </row>
    <row r="287" spans="8:10" ht="12.75">
      <c r="H287" s="94"/>
      <c r="I287" s="94"/>
      <c r="J287" s="94"/>
    </row>
    <row r="288" spans="8:10" ht="12.75">
      <c r="H288" s="94"/>
      <c r="I288" s="94"/>
      <c r="J288" s="94"/>
    </row>
    <row r="289" spans="8:10" ht="12.75">
      <c r="H289" s="94"/>
      <c r="I289" s="94"/>
      <c r="J289" s="94"/>
    </row>
    <row r="290" spans="8:10" ht="12.75">
      <c r="H290" s="94"/>
      <c r="I290" s="94"/>
      <c r="J290" s="94"/>
    </row>
    <row r="291" spans="8:10" ht="12.75">
      <c r="H291" s="94"/>
      <c r="I291" s="94"/>
      <c r="J291" s="94"/>
    </row>
    <row r="292" spans="8:10" ht="12.75">
      <c r="H292" s="94"/>
      <c r="I292" s="94"/>
      <c r="J292" s="94"/>
    </row>
    <row r="293" spans="8:10" ht="12.75">
      <c r="H293" s="94"/>
      <c r="I293" s="94"/>
      <c r="J293" s="94"/>
    </row>
    <row r="294" spans="8:10" ht="12.75">
      <c r="H294" s="94"/>
      <c r="I294" s="94"/>
      <c r="J294" s="94"/>
    </row>
    <row r="295" spans="8:10" ht="12.75">
      <c r="H295" s="94"/>
      <c r="I295" s="94"/>
      <c r="J295" s="94"/>
    </row>
    <row r="296" spans="8:10" ht="12.75">
      <c r="H296" s="94"/>
      <c r="I296" s="94"/>
      <c r="J296" s="94"/>
    </row>
    <row r="297" spans="8:10" ht="12.75">
      <c r="H297" s="94"/>
      <c r="I297" s="94"/>
      <c r="J297" s="94"/>
    </row>
    <row r="298" spans="8:10" ht="12.75">
      <c r="H298" s="94"/>
      <c r="I298" s="94"/>
      <c r="J298" s="94"/>
    </row>
    <row r="299" spans="8:10" ht="12.75">
      <c r="H299" s="94"/>
      <c r="I299" s="94"/>
      <c r="J299" s="94"/>
    </row>
    <row r="300" spans="8:10" ht="12.75">
      <c r="H300" s="94"/>
      <c r="I300" s="94"/>
      <c r="J300" s="94"/>
    </row>
    <row r="301" spans="8:10" ht="12.75">
      <c r="H301" s="94"/>
      <c r="I301" s="94"/>
      <c r="J301" s="94"/>
    </row>
    <row r="302" spans="8:10" ht="12.75">
      <c r="H302" s="94"/>
      <c r="I302" s="94"/>
      <c r="J302" s="94"/>
    </row>
    <row r="303" spans="8:10" ht="12.75">
      <c r="H303" s="94"/>
      <c r="I303" s="94"/>
      <c r="J303" s="94"/>
    </row>
    <row r="304" spans="8:10" ht="12.75">
      <c r="H304" s="94"/>
      <c r="I304" s="94"/>
      <c r="J304" s="94"/>
    </row>
    <row r="305" spans="8:10" ht="12.75">
      <c r="H305" s="94"/>
      <c r="I305" s="94"/>
      <c r="J305" s="94"/>
    </row>
    <row r="306" spans="8:10" ht="12.75">
      <c r="H306" s="94"/>
      <c r="I306" s="94"/>
      <c r="J306" s="94"/>
    </row>
    <row r="307" spans="8:10" ht="12.75">
      <c r="H307" s="94"/>
      <c r="I307" s="94"/>
      <c r="J307" s="94"/>
    </row>
    <row r="308" spans="8:10" ht="12.75">
      <c r="H308" s="94"/>
      <c r="I308" s="94"/>
      <c r="J308" s="94"/>
    </row>
    <row r="309" spans="8:10" ht="12.75">
      <c r="H309" s="94"/>
      <c r="I309" s="94"/>
      <c r="J309" s="94"/>
    </row>
    <row r="310" spans="8:10" ht="12.75">
      <c r="H310" s="94"/>
      <c r="I310" s="94"/>
      <c r="J310" s="94"/>
    </row>
    <row r="311" spans="8:10" ht="12.75">
      <c r="H311" s="94"/>
      <c r="I311" s="94"/>
      <c r="J311" s="94"/>
    </row>
    <row r="312" spans="8:10" ht="12.75">
      <c r="H312" s="94"/>
      <c r="I312" s="94"/>
      <c r="J312" s="94"/>
    </row>
    <row r="313" spans="8:10" ht="12.75">
      <c r="H313" s="94"/>
      <c r="I313" s="94"/>
      <c r="J313" s="94"/>
    </row>
    <row r="314" spans="8:10" ht="12.75">
      <c r="H314" s="94"/>
      <c r="I314" s="94"/>
      <c r="J314" s="94"/>
    </row>
    <row r="315" spans="8:10" ht="12.75">
      <c r="H315" s="94"/>
      <c r="I315" s="94"/>
      <c r="J315" s="94"/>
    </row>
    <row r="316" spans="8:10" ht="12.75">
      <c r="H316" s="94"/>
      <c r="I316" s="94"/>
      <c r="J316" s="94"/>
    </row>
    <row r="317" spans="8:10" ht="12.75">
      <c r="H317" s="94"/>
      <c r="I317" s="94"/>
      <c r="J317" s="94"/>
    </row>
    <row r="318" spans="8:10" ht="12.75">
      <c r="H318" s="94"/>
      <c r="I318" s="94"/>
      <c r="J318" s="94"/>
    </row>
    <row r="319" spans="8:10" ht="12.75">
      <c r="H319" s="94"/>
      <c r="I319" s="94"/>
      <c r="J319" s="94"/>
    </row>
    <row r="320" spans="8:10" ht="12.75">
      <c r="H320" s="94"/>
      <c r="I320" s="94"/>
      <c r="J320" s="94"/>
    </row>
    <row r="321" spans="8:10" ht="12.75">
      <c r="H321" s="94"/>
      <c r="I321" s="94"/>
      <c r="J321" s="94"/>
    </row>
    <row r="322" spans="8:10" ht="12.75">
      <c r="H322" s="94"/>
      <c r="I322" s="94"/>
      <c r="J322" s="94"/>
    </row>
    <row r="323" spans="8:10" ht="12.75">
      <c r="H323" s="94"/>
      <c r="I323" s="94"/>
      <c r="J323" s="94"/>
    </row>
    <row r="324" spans="8:10" ht="12.75">
      <c r="H324" s="94"/>
      <c r="I324" s="94"/>
      <c r="J324" s="94"/>
    </row>
    <row r="325" spans="8:10" ht="12.75">
      <c r="H325" s="94"/>
      <c r="I325" s="94"/>
      <c r="J325" s="94"/>
    </row>
    <row r="326" spans="8:10" ht="12.75">
      <c r="H326" s="94"/>
      <c r="I326" s="94"/>
      <c r="J326" s="94"/>
    </row>
    <row r="327" spans="8:10" ht="12.75">
      <c r="H327" s="94"/>
      <c r="I327" s="94"/>
      <c r="J327" s="94"/>
    </row>
    <row r="328" spans="8:10" ht="12.75">
      <c r="H328" s="94"/>
      <c r="I328" s="94"/>
      <c r="J328" s="94"/>
    </row>
    <row r="329" spans="8:10" ht="12.75">
      <c r="H329" s="94"/>
      <c r="I329" s="94"/>
      <c r="J329" s="94"/>
    </row>
    <row r="330" spans="8:10" ht="12.75">
      <c r="H330" s="94"/>
      <c r="I330" s="94"/>
      <c r="J330" s="94"/>
    </row>
    <row r="331" spans="8:10" ht="12.75">
      <c r="H331" s="94"/>
      <c r="I331" s="94"/>
      <c r="J331" s="94"/>
    </row>
    <row r="332" spans="8:10" ht="12.75">
      <c r="H332" s="94"/>
      <c r="I332" s="94"/>
      <c r="J332" s="94"/>
    </row>
    <row r="333" spans="8:10" ht="12.75">
      <c r="H333" s="94"/>
      <c r="I333" s="94"/>
      <c r="J333" s="94"/>
    </row>
    <row r="334" spans="8:10" ht="12.75">
      <c r="H334" s="94"/>
      <c r="I334" s="94"/>
      <c r="J334" s="94"/>
    </row>
    <row r="335" spans="8:10" ht="12.75">
      <c r="H335" s="94"/>
      <c r="I335" s="94"/>
      <c r="J335" s="94"/>
    </row>
    <row r="336" spans="8:10" ht="12.75">
      <c r="H336" s="94"/>
      <c r="I336" s="94"/>
      <c r="J336" s="94"/>
    </row>
    <row r="337" spans="8:10" ht="12.75">
      <c r="H337" s="94"/>
      <c r="I337" s="94"/>
      <c r="J337" s="94"/>
    </row>
    <row r="338" spans="8:10" ht="12.75">
      <c r="H338" s="94"/>
      <c r="I338" s="94"/>
      <c r="J338" s="94"/>
    </row>
    <row r="339" spans="8:10" ht="12.75">
      <c r="H339" s="94"/>
      <c r="I339" s="94"/>
      <c r="J339" s="94"/>
    </row>
    <row r="340" spans="8:10" ht="12.75">
      <c r="H340" s="94"/>
      <c r="I340" s="94"/>
      <c r="J340" s="94"/>
    </row>
    <row r="341" spans="8:10" ht="12.75">
      <c r="H341" s="94"/>
      <c r="I341" s="94"/>
      <c r="J341" s="94"/>
    </row>
    <row r="342" spans="8:10" ht="12.75">
      <c r="H342" s="94"/>
      <c r="I342" s="94"/>
      <c r="J342" s="94"/>
    </row>
    <row r="343" spans="8:10" ht="12.75">
      <c r="H343" s="94"/>
      <c r="I343" s="94"/>
      <c r="J343" s="94"/>
    </row>
    <row r="344" spans="8:10" ht="12.75">
      <c r="H344" s="94"/>
      <c r="I344" s="94"/>
      <c r="J344" s="94"/>
    </row>
    <row r="345" spans="8:10" ht="12.75">
      <c r="H345" s="94"/>
      <c r="I345" s="94"/>
      <c r="J345" s="94"/>
    </row>
    <row r="346" spans="8:10" ht="12.75">
      <c r="H346" s="94"/>
      <c r="I346" s="94"/>
      <c r="J346" s="94"/>
    </row>
    <row r="347" spans="8:10" ht="12.75">
      <c r="H347" s="94"/>
      <c r="I347" s="94"/>
      <c r="J347" s="94"/>
    </row>
    <row r="348" spans="8:10" ht="12.75">
      <c r="H348" s="94"/>
      <c r="I348" s="94"/>
      <c r="J348" s="94"/>
    </row>
    <row r="349" spans="8:10" ht="12.75">
      <c r="H349" s="94"/>
      <c r="I349" s="94"/>
      <c r="J349" s="94"/>
    </row>
    <row r="350" spans="8:10" ht="12.75">
      <c r="H350" s="94"/>
      <c r="I350" s="94"/>
      <c r="J350" s="94"/>
    </row>
    <row r="351" spans="8:10" ht="12.75">
      <c r="H351" s="94"/>
      <c r="I351" s="94"/>
      <c r="J351" s="94"/>
    </row>
    <row r="352" spans="8:10" ht="12.75">
      <c r="H352" s="94"/>
      <c r="I352" s="94"/>
      <c r="J352" s="94"/>
    </row>
    <row r="353" spans="8:10" ht="12.75">
      <c r="H353" s="94"/>
      <c r="I353" s="94"/>
      <c r="J353" s="94"/>
    </row>
    <row r="354" spans="8:10" ht="12.75">
      <c r="H354" s="94"/>
      <c r="I354" s="94"/>
      <c r="J354" s="94"/>
    </row>
    <row r="355" spans="8:10" ht="12.75">
      <c r="H355" s="94"/>
      <c r="I355" s="94"/>
      <c r="J355" s="94"/>
    </row>
    <row r="356" spans="8:10" ht="12.75">
      <c r="H356" s="94"/>
      <c r="I356" s="94"/>
      <c r="J356" s="94"/>
    </row>
    <row r="357" spans="8:10" ht="12.75">
      <c r="H357" s="94"/>
      <c r="I357" s="94"/>
      <c r="J357" s="94"/>
    </row>
    <row r="358" spans="8:10" ht="12.75">
      <c r="H358" s="94"/>
      <c r="I358" s="94"/>
      <c r="J358" s="94"/>
    </row>
    <row r="359" spans="8:10" ht="12.75">
      <c r="H359" s="94"/>
      <c r="I359" s="94"/>
      <c r="J359" s="94"/>
    </row>
    <row r="360" spans="8:10" ht="12.75">
      <c r="H360" s="94"/>
      <c r="I360" s="94"/>
      <c r="J360" s="94"/>
    </row>
    <row r="361" spans="8:10" ht="12.75">
      <c r="H361" s="94"/>
      <c r="I361" s="94"/>
      <c r="J361" s="94"/>
    </row>
    <row r="362" spans="8:10" ht="12.75">
      <c r="H362" s="94"/>
      <c r="I362" s="94"/>
      <c r="J362" s="94"/>
    </row>
    <row r="363" spans="8:10" ht="12.75">
      <c r="H363" s="94"/>
      <c r="I363" s="94"/>
      <c r="J363" s="94"/>
    </row>
    <row r="364" spans="8:10" ht="12.75">
      <c r="H364" s="94"/>
      <c r="I364" s="94"/>
      <c r="J364" s="94"/>
    </row>
    <row r="365" spans="8:10" ht="12.75">
      <c r="H365" s="94"/>
      <c r="I365" s="94"/>
      <c r="J365" s="94"/>
    </row>
    <row r="366" spans="8:10" ht="12.75">
      <c r="H366" s="94"/>
      <c r="I366" s="94"/>
      <c r="J366" s="94"/>
    </row>
    <row r="367" spans="8:10" ht="12.75">
      <c r="H367" s="94"/>
      <c r="I367" s="94"/>
      <c r="J367" s="94"/>
    </row>
    <row r="368" spans="8:10" ht="12.75">
      <c r="H368" s="94"/>
      <c r="I368" s="94"/>
      <c r="J368" s="94"/>
    </row>
    <row r="369" spans="8:10" ht="12.75">
      <c r="H369" s="94"/>
      <c r="I369" s="94"/>
      <c r="J369" s="94"/>
    </row>
    <row r="370" spans="8:10" ht="12.75">
      <c r="H370" s="94"/>
      <c r="I370" s="94"/>
      <c r="J370" s="94"/>
    </row>
    <row r="371" spans="8:10" ht="12.75">
      <c r="H371" s="94"/>
      <c r="I371" s="94"/>
      <c r="J371" s="94"/>
    </row>
    <row r="372" spans="8:10" ht="12.75">
      <c r="H372" s="94"/>
      <c r="I372" s="94"/>
      <c r="J372" s="94"/>
    </row>
    <row r="373" spans="8:10" ht="12.75">
      <c r="H373" s="94"/>
      <c r="I373" s="94"/>
      <c r="J373" s="94"/>
    </row>
    <row r="374" spans="8:10" ht="12.75">
      <c r="H374" s="94"/>
      <c r="I374" s="94"/>
      <c r="J374" s="94"/>
    </row>
    <row r="375" spans="8:10" ht="12.75">
      <c r="H375" s="94"/>
      <c r="I375" s="94"/>
      <c r="J375" s="94"/>
    </row>
    <row r="376" spans="8:10" ht="12.75">
      <c r="H376" s="94"/>
      <c r="I376" s="94"/>
      <c r="J376" s="94"/>
    </row>
    <row r="377" spans="8:10" ht="12.75">
      <c r="H377" s="94"/>
      <c r="I377" s="94"/>
      <c r="J377" s="94"/>
    </row>
    <row r="378" spans="8:10" ht="12.75">
      <c r="H378" s="94"/>
      <c r="I378" s="94"/>
      <c r="J378" s="94"/>
    </row>
    <row r="379" spans="8:10" ht="12.75">
      <c r="H379" s="94"/>
      <c r="I379" s="94"/>
      <c r="J379" s="94"/>
    </row>
    <row r="380" spans="8:10" ht="12.75">
      <c r="H380" s="94"/>
      <c r="I380" s="94"/>
      <c r="J380" s="94"/>
    </row>
    <row r="381" spans="8:10" ht="12.75">
      <c r="H381" s="94"/>
      <c r="I381" s="94"/>
      <c r="J381" s="94"/>
    </row>
    <row r="382" spans="8:10" ht="12.75">
      <c r="H382" s="94"/>
      <c r="I382" s="94"/>
      <c r="J382" s="94"/>
    </row>
    <row r="383" spans="8:10" ht="12.75">
      <c r="H383" s="94"/>
      <c r="I383" s="94"/>
      <c r="J383" s="94"/>
    </row>
    <row r="384" spans="8:10" ht="12.75">
      <c r="H384" s="94"/>
      <c r="I384" s="94"/>
      <c r="J384" s="94"/>
    </row>
    <row r="385" spans="8:10" ht="12.75">
      <c r="H385" s="94"/>
      <c r="I385" s="94"/>
      <c r="J385" s="94"/>
    </row>
    <row r="386" spans="8:10" ht="12.75">
      <c r="H386" s="94"/>
      <c r="I386" s="94"/>
      <c r="J386" s="94"/>
    </row>
    <row r="387" spans="8:10" ht="12.75">
      <c r="H387" s="94"/>
      <c r="I387" s="94"/>
      <c r="J387" s="94"/>
    </row>
    <row r="388" spans="8:10" ht="12.75">
      <c r="H388" s="94"/>
      <c r="I388" s="94"/>
      <c r="J388" s="94"/>
    </row>
    <row r="389" spans="8:10" ht="12.75">
      <c r="H389" s="94"/>
      <c r="I389" s="94"/>
      <c r="J389" s="94"/>
    </row>
    <row r="390" spans="8:10" ht="12.75">
      <c r="H390" s="94"/>
      <c r="I390" s="94"/>
      <c r="J390" s="94"/>
    </row>
    <row r="391" spans="8:10" ht="12.75">
      <c r="H391" s="94"/>
      <c r="I391" s="94"/>
      <c r="J391" s="94"/>
    </row>
    <row r="392" spans="8:10" ht="12.75">
      <c r="H392" s="94"/>
      <c r="I392" s="94"/>
      <c r="J392" s="94"/>
    </row>
    <row r="393" spans="8:10" ht="12.75">
      <c r="H393" s="94"/>
      <c r="I393" s="94"/>
      <c r="J393" s="94"/>
    </row>
    <row r="394" spans="8:10" ht="12.75">
      <c r="H394" s="94"/>
      <c r="I394" s="94"/>
      <c r="J394" s="94"/>
    </row>
    <row r="395" spans="8:10" ht="12.75">
      <c r="H395" s="94"/>
      <c r="I395" s="94"/>
      <c r="J395" s="94"/>
    </row>
    <row r="396" spans="8:10" ht="12.75">
      <c r="H396" s="94"/>
      <c r="I396" s="94"/>
      <c r="J396" s="94"/>
    </row>
    <row r="397" spans="8:10" ht="12.75">
      <c r="H397" s="94"/>
      <c r="I397" s="94"/>
      <c r="J397" s="94"/>
    </row>
    <row r="398" spans="8:10" ht="12.75">
      <c r="H398" s="94"/>
      <c r="I398" s="94"/>
      <c r="J398" s="94"/>
    </row>
    <row r="399" spans="8:10" ht="12.75">
      <c r="H399" s="94"/>
      <c r="I399" s="94"/>
      <c r="J399" s="94"/>
    </row>
    <row r="400" spans="8:10" ht="12.75">
      <c r="H400" s="94"/>
      <c r="I400" s="94"/>
      <c r="J400" s="94"/>
    </row>
    <row r="401" spans="8:10" ht="12.75">
      <c r="H401" s="94"/>
      <c r="I401" s="94"/>
      <c r="J401" s="94"/>
    </row>
    <row r="402" spans="8:10" ht="12.75">
      <c r="H402" s="94"/>
      <c r="I402" s="94"/>
      <c r="J402" s="94"/>
    </row>
    <row r="403" spans="8:10" ht="12.75">
      <c r="H403" s="94"/>
      <c r="I403" s="94"/>
      <c r="J403" s="94"/>
    </row>
    <row r="404" spans="8:10" ht="12.75">
      <c r="H404" s="94"/>
      <c r="I404" s="94"/>
      <c r="J404" s="94"/>
    </row>
    <row r="405" spans="8:10" ht="12.75">
      <c r="H405" s="94"/>
      <c r="I405" s="94"/>
      <c r="J405" s="94"/>
    </row>
    <row r="406" spans="8:10" ht="12.75">
      <c r="H406" s="94"/>
      <c r="I406" s="94"/>
      <c r="J406" s="94"/>
    </row>
    <row r="407" spans="8:10" ht="12.75">
      <c r="H407" s="94"/>
      <c r="I407" s="94"/>
      <c r="J407" s="94"/>
    </row>
    <row r="408" spans="8:10" ht="12.75">
      <c r="H408" s="94"/>
      <c r="I408" s="94"/>
      <c r="J408" s="94"/>
    </row>
    <row r="409" spans="8:10" ht="12.75">
      <c r="H409" s="94"/>
      <c r="I409" s="94"/>
      <c r="J409" s="94"/>
    </row>
    <row r="410" spans="8:10" ht="12.75">
      <c r="H410" s="94"/>
      <c r="I410" s="94"/>
      <c r="J410" s="94"/>
    </row>
    <row r="411" spans="8:10" ht="12.75">
      <c r="H411" s="94"/>
      <c r="I411" s="94"/>
      <c r="J411" s="94"/>
    </row>
    <row r="412" spans="8:10" ht="12.75">
      <c r="H412" s="94"/>
      <c r="I412" s="94"/>
      <c r="J412" s="94"/>
    </row>
    <row r="413" spans="8:9" ht="12.75">
      <c r="H413" s="94"/>
      <c r="I413" s="94"/>
    </row>
  </sheetData>
  <sheetProtection/>
  <mergeCells count="3">
    <mergeCell ref="D1:M1"/>
    <mergeCell ref="D170:M170"/>
    <mergeCell ref="N1:AC1"/>
  </mergeCells>
  <hyperlinks>
    <hyperlink ref="B5" r:id="rId1" display="Kolb Peter"/>
    <hyperlink ref="B7" r:id="rId2" display="Siehl Daniela"/>
    <hyperlink ref="B16" r:id="rId3" display="Grass Gerhard"/>
    <hyperlink ref="B24" r:id="rId4" display="Dusch Margarete"/>
    <hyperlink ref="B28" r:id="rId5" display="Gündel Bettina"/>
    <hyperlink ref="B31" r:id="rId6" display="König Peter"/>
    <hyperlink ref="B35" r:id="rId7" display="Hetzel Dieter"/>
    <hyperlink ref="B36" r:id="rId8" display="Hensmann Daniela"/>
    <hyperlink ref="B38" r:id="rId9" display="Kübler Rainer"/>
    <hyperlink ref="B41" r:id="rId10" display="Trefflinger Bernd"/>
    <hyperlink ref="B43" r:id="rId11" display="Serrer Reinhard"/>
    <hyperlink ref="B44" r:id="rId12" display="Bahr Hermann"/>
    <hyperlink ref="B46" r:id="rId13" display="Kintscher Konrad"/>
    <hyperlink ref="B47" r:id="rId14" display="Stotzka Simone"/>
    <hyperlink ref="B48" r:id="rId15" display="Ochs Eugen"/>
    <hyperlink ref="B49" r:id="rId16" display="Specker Albert"/>
    <hyperlink ref="B51" r:id="rId17" display="Vogler Michael"/>
    <hyperlink ref="B54" r:id="rId18" display="Schmalz Herbert"/>
    <hyperlink ref="B56" r:id="rId19" display="Schaber Dieter"/>
    <hyperlink ref="B57" r:id="rId20" display="Siebert Sascha"/>
    <hyperlink ref="B60" r:id="rId21" display="Specker Gerda"/>
    <hyperlink ref="B61" r:id="rId22" display="Glaser Hans"/>
    <hyperlink ref="B62" r:id="rId23" display="Schütterle Hermann"/>
    <hyperlink ref="B66" r:id="rId24" display="Kimmer Werner"/>
    <hyperlink ref="B68" r:id="rId25" display="Forelle Ernst"/>
    <hyperlink ref="B69" r:id="rId26" display="Zimpfer Kurt"/>
    <hyperlink ref="B74" r:id="rId27" display="Friess Volker"/>
    <hyperlink ref="B80" r:id="rId28" display="Möller Peter"/>
    <hyperlink ref="B86" r:id="rId29" display="Wintz Volker"/>
    <hyperlink ref="B87" r:id="rId30" display="Spörl Joachim"/>
    <hyperlink ref="B101" r:id="rId31" display="Leible Kerstin"/>
    <hyperlink ref="B103" r:id="rId32" display="Büstrin Udo"/>
    <hyperlink ref="B107" r:id="rId33" display="Meuser Sabine"/>
    <hyperlink ref="B113" r:id="rId34" display="Speiser Manfred"/>
    <hyperlink ref="B118" r:id="rId35" display="Müller Stefan"/>
    <hyperlink ref="B139" r:id="rId36" display="Vrankar Josef"/>
    <hyperlink ref="B148" r:id="rId37" display="Schäfers Ulrich"/>
    <hyperlink ref="B163" r:id="rId38" display="Röderer Carina"/>
    <hyperlink ref="B45" r:id="rId39" display="Schneider Ernst"/>
    <hyperlink ref="B129" r:id="rId40" display="Schneider Raimund"/>
    <hyperlink ref="B104" r:id="rId41" display="Cemin Alexander"/>
    <hyperlink ref="B39" r:id="rId42" display="Leible Rolf"/>
    <hyperlink ref="B72" r:id="rId43" display="Kolb Karsten"/>
    <hyperlink ref="B125" r:id="rId44" display="Grass Andrea"/>
    <hyperlink ref="B119" r:id="rId45" display="Saur Christian"/>
    <hyperlink ref="B29" r:id="rId46" display="Kassner Marita"/>
    <hyperlink ref="B37" r:id="rId47" display="Humpert Ursula"/>
    <hyperlink ref="B83" r:id="rId48" display="Mehn Roger"/>
    <hyperlink ref="B59" r:id="rId49" display="Deichelbohrer Thomas"/>
    <hyperlink ref="B53" r:id="rId50" display="Rögner Ulrich"/>
    <hyperlink ref="B18" r:id="rId51" display="Kuczorra Alfred"/>
    <hyperlink ref="B9" r:id="rId52" display="Eisen Fredy"/>
    <hyperlink ref="B26" r:id="rId53" display="Ritter Heinz"/>
    <hyperlink ref="B32" r:id="rId54" display="Schwabe Richard"/>
    <hyperlink ref="B102" r:id="rId55" display="Schablas Johann"/>
    <hyperlink ref="B143" r:id="rId56" display="Hussner Rene"/>
    <hyperlink ref="B19" r:id="rId57" display="Knapp Rosy"/>
    <hyperlink ref="B52" r:id="rId58" display="Engelhardt Jürgen"/>
    <hyperlink ref="B64" r:id="rId59" display="Fees Herbert"/>
    <hyperlink ref="B58" r:id="rId60" display="Löw Karl"/>
    <hyperlink ref="B162" r:id="rId61" display="Margraff Serge"/>
    <hyperlink ref="B132" r:id="rId62" display="Haeckel Christoph"/>
    <hyperlink ref="B157" r:id="rId63" display="Mildenberger Peter"/>
    <hyperlink ref="B73" r:id="rId64" display="Allgeier Artur"/>
    <hyperlink ref="B131" r:id="rId65" display="Laue Andreas"/>
    <hyperlink ref="B93" r:id="rId66" display="Schulz Marie-Louise"/>
    <hyperlink ref="B65" r:id="rId67" display="Decker Siegfried"/>
    <hyperlink ref="B111" r:id="rId68" display="Eichhorn Martina"/>
    <hyperlink ref="B109" r:id="rId69" display="Nold Gerda"/>
    <hyperlink ref="B126" r:id="rId70" display="Barsanti Anja"/>
    <hyperlink ref="B165" r:id="rId71" display="Nauschütz Cornelia"/>
    <hyperlink ref="B128" r:id="rId72" display="Jungmann Norbert"/>
    <hyperlink ref="B127" r:id="rId73" display="Schott Mario"/>
    <hyperlink ref="B117" r:id="rId74" display="Vogt Herbert"/>
    <hyperlink ref="B63" r:id="rId75" display="Buss Alfred"/>
    <hyperlink ref="B155" r:id="rId76" display="Wall Dieter"/>
    <hyperlink ref="B149" r:id="rId77" display="Czerwinski Klaus"/>
    <hyperlink ref="B82" r:id="rId78" display="Bär Steffen"/>
    <hyperlink ref="B106" r:id="rId79" display="Luef Alois"/>
    <hyperlink ref="B84" r:id="rId80" display="Syniak Norbert"/>
    <hyperlink ref="B130" r:id="rId81" display="Stenger Kerstin"/>
    <hyperlink ref="B110" r:id="rId82" display="Rössler Uwe"/>
    <hyperlink ref="B137" r:id="rId83" display="Schönbroich Christian"/>
    <hyperlink ref="B144" r:id="rId84" display="Marx Heino"/>
    <hyperlink ref="B55" r:id="rId85" display="Wierz Hans"/>
    <hyperlink ref="B134" r:id="rId86" display="Schilli Beate"/>
    <hyperlink ref="B76" r:id="rId87" display="Jungmann Gerd"/>
    <hyperlink ref="B105" r:id="rId88" display="Kamp Rudolf"/>
    <hyperlink ref="B120" r:id="rId89" display="Braun Charles"/>
    <hyperlink ref="B85" r:id="rId90" display="Hügel Uwe"/>
    <hyperlink ref="B90" r:id="rId91" display="Meyer Ulrich"/>
    <hyperlink ref="B147" r:id="rId92" display="Schneider Manuela"/>
    <hyperlink ref="B153" r:id="rId93" display="Gäng Antonia"/>
    <hyperlink ref="B158" r:id="rId94" display="Sesiani Robert"/>
    <hyperlink ref="B121" r:id="rId95" display="Süss Wolfgang"/>
    <hyperlink ref="B141" r:id="rId96" display="Koch Walter"/>
    <hyperlink ref="B145" r:id="rId97" display="Michaelis Rudi"/>
    <hyperlink ref="B92" r:id="rId98" display="Nötzel Sascha"/>
    <hyperlink ref="B159" r:id="rId99" display="Kassner Annika"/>
    <hyperlink ref="B151" r:id="rId100" display="Suhm Richard"/>
    <hyperlink ref="B146" r:id="rId101" display="Pursch Edgar"/>
    <hyperlink ref="B96" r:id="rId102" display="Tschöpe Joachim"/>
    <hyperlink ref="B142" r:id="rId103" display="Tschöpe Josef"/>
    <hyperlink ref="B133" r:id="rId104" display="Brückner Siegfried"/>
    <hyperlink ref="B114" r:id="rId105" display="März Rainer"/>
    <hyperlink ref="B94" r:id="rId106" display="Kuderer Marina"/>
    <hyperlink ref="B116" r:id="rId107" display="Walter Corinna"/>
    <hyperlink ref="B95" r:id="rId108" display="Rauch Jutta"/>
    <hyperlink ref="B124" r:id="rId109" display="Harnisch Peter"/>
    <hyperlink ref="B160" r:id="rId110" display="Routner Frank"/>
    <hyperlink ref="B164" r:id="rId111" display="Routner Cathrine"/>
    <hyperlink ref="B13" r:id="rId112" display="Serrer Walter"/>
    <hyperlink ref="B22" r:id="rId113" display="Weber Walter"/>
    <hyperlink ref="B50" r:id="rId114" display="Schermer Werner"/>
    <hyperlink ref="B89" r:id="rId115" display="Rütten Willi"/>
    <hyperlink ref="B156" r:id="rId116" display="Berger Siegfried"/>
    <hyperlink ref="B97" r:id="rId117" display="Schütterle Gerhard"/>
    <hyperlink ref="B100" r:id="rId118" display="Stadermann Natalie"/>
    <hyperlink ref="B99" r:id="rId119" display="Reiter Felix"/>
    <hyperlink ref="B138" r:id="rId120" display="Lörch Jessica"/>
    <hyperlink ref="B88" r:id="rId121" display="Maier Silke"/>
    <hyperlink ref="B136" r:id="rId122" display="Walter Frank"/>
    <hyperlink ref="B166" r:id="rId123" display="Hahn Ingo"/>
    <hyperlink ref="B10" r:id="rId124" display="Baumgartner Anita"/>
    <hyperlink ref="B15" r:id="rId125" display="Zink Bernd"/>
    <hyperlink ref="B34" r:id="rId126" display="Egg Freddy"/>
    <hyperlink ref="B81" r:id="rId127" display="Bernhardt Georges"/>
    <hyperlink ref="B115" r:id="rId128" display="Hahn Ingo"/>
    <hyperlink ref="B75" r:id="rId129" display="Lörch Natascha"/>
    <hyperlink ref="B8" r:id="rId130" display="Zevnik Josef"/>
    <hyperlink ref="B4" r:id="rId131" display="Siehl Erhard"/>
    <hyperlink ref="B14" r:id="rId132" display="Wiegele Bernd"/>
    <hyperlink ref="B17" r:id="rId133" display="Ross Gerhard"/>
    <hyperlink ref="B23" r:id="rId134" display="Jürges Edgar"/>
    <hyperlink ref="B20" r:id="rId135" display="Schütterle Frank"/>
    <hyperlink ref="B21" r:id="rId136" display="Rütten Christa"/>
    <hyperlink ref="B25" r:id="rId137" display="Benkert Sascha"/>
    <hyperlink ref="B30" r:id="rId138" display="Frischat Karl-Heinz"/>
    <hyperlink ref="B27" r:id="rId139" display="Heinsch Karin"/>
    <hyperlink ref="B67" r:id="rId140" display="Habich Günter"/>
    <hyperlink ref="B70" r:id="rId141" display="Rischke Jens"/>
    <hyperlink ref="B78" r:id="rId142" display="Christ Michel"/>
    <hyperlink ref="B40" r:id="rId143" display="Pfeifer Michael"/>
    <hyperlink ref="B42" r:id="rId144" display="Schneidersmann Brigitte"/>
    <hyperlink ref="B6" r:id="rId145" display="Schweizer Toni"/>
    <hyperlink ref="B12" r:id="rId146" display="Hoyer Siegfried"/>
    <hyperlink ref="B33" r:id="rId147" display="Grasmann Peter"/>
    <hyperlink ref="B91" r:id="rId148" display="Hahn Ingo"/>
    <hyperlink ref="B108" r:id="rId149" display="Süss Bettina"/>
    <hyperlink ref="B4:B166" r:id="rId150" display="Siehl Erhard"/>
  </hyperlinks>
  <printOptions/>
  <pageMargins left="0.787401575" right="0.787401575" top="0.984251969" bottom="0.984251969" header="0.4921259845" footer="0.4921259845"/>
  <pageSetup horizontalDpi="300" verticalDpi="300" orientation="portrait" paperSize="9" r:id="rId152"/>
  <ignoredErrors>
    <ignoredError sqref="AM141:AM144 AM155:AM166 AM145:AM153 AM4:AM11 AM34:AM41 AM13:AM32 AM43:AM90 AM113:AM139 AM92:AM111" formulaRange="1"/>
  </ignoredErrors>
  <drawing r:id="rId1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siehl</dc:creator>
  <cp:keywords/>
  <dc:description/>
  <cp:lastModifiedBy>Dani</cp:lastModifiedBy>
  <cp:lastPrinted>2008-12-26T01:08:39Z</cp:lastPrinted>
  <dcterms:created xsi:type="dcterms:W3CDTF">2008-12-25T23:18:24Z</dcterms:created>
  <dcterms:modified xsi:type="dcterms:W3CDTF">2021-02-27T07:44:50Z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