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2138b24206fc7/!LV02/SchiriDaten/Schiri Stand 2024/"/>
    </mc:Choice>
  </mc:AlternateContent>
  <xr:revisionPtr revIDLastSave="0" documentId="8_{5FCDB52A-12F6-4604-BED4-C2B220E47776}" xr6:coauthVersionLast="47" xr6:coauthVersionMax="47" xr10:uidLastSave="{00000000-0000-0000-0000-000000000000}"/>
  <bookViews>
    <workbookView xWindow="-120" yWindow="-120" windowWidth="29040" windowHeight="15720" xr2:uid="{637E790C-42C2-4426-B620-859017ADDAE8}"/>
  </bookViews>
  <sheets>
    <sheet name="VG 21" sheetId="1" r:id="rId1"/>
    <sheet name="VG 22" sheetId="2" r:id="rId2"/>
    <sheet name="VG 23" sheetId="3" r:id="rId3"/>
    <sheet name="VG 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" l="1"/>
  <c r="I2" i="3"/>
  <c r="I2" i="2"/>
</calcChain>
</file>

<file path=xl/sharedStrings.xml><?xml version="1.0" encoding="utf-8"?>
<sst xmlns="http://schemas.openxmlformats.org/spreadsheetml/2006/main" count="270" uniqueCount="195">
  <si>
    <t>lfd. Nr.</t>
  </si>
  <si>
    <t>Hamburg</t>
  </si>
  <si>
    <t>Mitgliedsnummer</t>
  </si>
  <si>
    <t>Ausw.
Nr.:</t>
  </si>
  <si>
    <t>Name</t>
  </si>
  <si>
    <t>Vorname</t>
  </si>
  <si>
    <t>LV</t>
  </si>
  <si>
    <t>VG</t>
  </si>
  <si>
    <t>Verein-Nr.</t>
  </si>
  <si>
    <t>Gültigkeit</t>
  </si>
  <si>
    <t>Verein</t>
  </si>
  <si>
    <t>Pass-Nr.</t>
  </si>
  <si>
    <t>Bonnhoff</t>
  </si>
  <si>
    <t>Jürgen</t>
  </si>
  <si>
    <t>TURA Asse Norderstedt</t>
  </si>
  <si>
    <t>Elvers</t>
  </si>
  <si>
    <t>Gudrun</t>
  </si>
  <si>
    <t>Hansa Hamburg</t>
  </si>
  <si>
    <t>Eppinger</t>
  </si>
  <si>
    <t>Harald</t>
  </si>
  <si>
    <t>Hummel-Hummel Hamburg</t>
  </si>
  <si>
    <t>Fuhrmann</t>
  </si>
  <si>
    <t>Ruth</t>
  </si>
  <si>
    <t>Frank</t>
  </si>
  <si>
    <t>Gestram</t>
  </si>
  <si>
    <t>Anja</t>
  </si>
  <si>
    <t>Glashütter Marktasse</t>
  </si>
  <si>
    <t>Heidemann</t>
  </si>
  <si>
    <t>Marion</t>
  </si>
  <si>
    <t>Glückliche Buben</t>
  </si>
  <si>
    <t>Hübener</t>
  </si>
  <si>
    <t>Uwe</t>
  </si>
  <si>
    <t>Einer geht noch im TUS B.</t>
  </si>
  <si>
    <t>Immig</t>
  </si>
  <si>
    <t>Andreas</t>
  </si>
  <si>
    <t>Tura Asse Norderstedt</t>
  </si>
  <si>
    <t>Jännert</t>
  </si>
  <si>
    <t>Daniel</t>
  </si>
  <si>
    <t>260 153</t>
  </si>
  <si>
    <t>Kujas</t>
  </si>
  <si>
    <t>Lothar</t>
  </si>
  <si>
    <t>SSV Bahrenfelder Asse</t>
  </si>
  <si>
    <t>Leilich</t>
  </si>
  <si>
    <t>Gerd</t>
  </si>
  <si>
    <t>SC Wansetal</t>
  </si>
  <si>
    <t>Müller</t>
  </si>
  <si>
    <t>Andre</t>
  </si>
  <si>
    <t>Andrea</t>
  </si>
  <si>
    <t>Rüdiger</t>
  </si>
  <si>
    <t>Jens</t>
  </si>
  <si>
    <t>Elbe Asse</t>
  </si>
  <si>
    <t>Rump</t>
  </si>
  <si>
    <t>Thomas</t>
  </si>
  <si>
    <t>"Nikos" Pico Bello Winsen</t>
  </si>
  <si>
    <t>Thomsen</t>
  </si>
  <si>
    <t>Gunnar</t>
  </si>
  <si>
    <t>Bille Buben Reinbek v. 1977</t>
  </si>
  <si>
    <t>Völckers</t>
  </si>
  <si>
    <t>Westküste</t>
  </si>
  <si>
    <t>Cordes</t>
  </si>
  <si>
    <t>Jörg</t>
  </si>
  <si>
    <t>SC Null ouvert Hohenaspe</t>
  </si>
  <si>
    <t>Eck-Rühmann</t>
  </si>
  <si>
    <t>Gunda</t>
  </si>
  <si>
    <t>SC Flotte Asse Niebüll</t>
  </si>
  <si>
    <t>Evers</t>
  </si>
  <si>
    <t>Maria</t>
  </si>
  <si>
    <t>1 Heider Skatclub e.V.</t>
  </si>
  <si>
    <t>Fuchs</t>
  </si>
  <si>
    <t>Hans-Hermann</t>
  </si>
  <si>
    <t>1. SC Hanerau-Hademarschen</t>
  </si>
  <si>
    <t>Hans-Jürgen</t>
  </si>
  <si>
    <t>SK Rantrum</t>
  </si>
  <si>
    <t>Hansen</t>
  </si>
  <si>
    <t>Ernst-Günter</t>
  </si>
  <si>
    <t>Nichtraucher Elmshorn</t>
  </si>
  <si>
    <t>041 821</t>
  </si>
  <si>
    <t>Paul-Heinrich</t>
  </si>
  <si>
    <t>Fering Skatfreunde Föhr</t>
  </si>
  <si>
    <t>Henningsen</t>
  </si>
  <si>
    <t>Manfred</t>
  </si>
  <si>
    <t>Sylter Skatfreunde</t>
  </si>
  <si>
    <t>Karau</t>
  </si>
  <si>
    <t>Melanie</t>
  </si>
  <si>
    <t>Treene-SC von 1986</t>
  </si>
  <si>
    <t>Kiepe</t>
  </si>
  <si>
    <t>Dirk</t>
  </si>
  <si>
    <t>SC "Büsumer Krabbe"</t>
  </si>
  <si>
    <t>Lindemann</t>
  </si>
  <si>
    <t>Michael</t>
  </si>
  <si>
    <t>Langer Peter Itzehoe</t>
  </si>
  <si>
    <t>041 765</t>
  </si>
  <si>
    <t>Looks</t>
  </si>
  <si>
    <t>Renate</t>
  </si>
  <si>
    <t>Haseldorfer Skaterein</t>
  </si>
  <si>
    <t>042 060</t>
  </si>
  <si>
    <t>Lütje</t>
  </si>
  <si>
    <t>Skatverein Karo-Hoch e.V.</t>
  </si>
  <si>
    <t>Mey</t>
  </si>
  <si>
    <t>Siegfried</t>
  </si>
  <si>
    <t>Hattstedt</t>
  </si>
  <si>
    <t>041 781</t>
  </si>
  <si>
    <t>Dörthe</t>
  </si>
  <si>
    <t>SC Krückaububen e.V.</t>
  </si>
  <si>
    <t>Paechnatz</t>
  </si>
  <si>
    <t>SC Brutkamp Albersdorf e.V.</t>
  </si>
  <si>
    <t>Redmann</t>
  </si>
  <si>
    <t>Sven</t>
  </si>
  <si>
    <t>Rönnspeck</t>
  </si>
  <si>
    <t>Rolf</t>
  </si>
  <si>
    <t>Rühmann</t>
  </si>
  <si>
    <t>Scheibner</t>
  </si>
  <si>
    <t>Theede</t>
  </si>
  <si>
    <t>1. SC St. Peter-Ording</t>
  </si>
  <si>
    <t>Kiel</t>
  </si>
  <si>
    <t>Baumgart</t>
  </si>
  <si>
    <t>Reinhold</t>
  </si>
  <si>
    <t>Cichetzki</t>
  </si>
  <si>
    <t>Max</t>
  </si>
  <si>
    <t>Kieler Buben</t>
  </si>
  <si>
    <t>240 135</t>
  </si>
  <si>
    <t>Clausen-Radeck</t>
  </si>
  <si>
    <t>Birgit</t>
  </si>
  <si>
    <t>Dorotheenthal "Die Kate"</t>
  </si>
  <si>
    <t>Dahl</t>
  </si>
  <si>
    <t>1 Riesebyer SC v. 1990</t>
  </si>
  <si>
    <t>048 548</t>
  </si>
  <si>
    <t>Detjens</t>
  </si>
  <si>
    <t>Norbert</t>
  </si>
  <si>
    <t>1. SC Silberstedt</t>
  </si>
  <si>
    <t>Glandien</t>
  </si>
  <si>
    <t>1 SK Friedrichorter LTS</t>
  </si>
  <si>
    <t>Hoffmann-Timm</t>
  </si>
  <si>
    <t>Christian</t>
  </si>
  <si>
    <t>Koch</t>
  </si>
  <si>
    <t>Günter</t>
  </si>
  <si>
    <t>Matthiesen</t>
  </si>
  <si>
    <t>Michaela</t>
  </si>
  <si>
    <t>Skatfreunde Flensburg</t>
  </si>
  <si>
    <t>Heiko</t>
  </si>
  <si>
    <t>Meyer</t>
  </si>
  <si>
    <t>Detlef</t>
  </si>
  <si>
    <t>Kreuz Dame Bordesholm</t>
  </si>
  <si>
    <t>Paustian</t>
  </si>
  <si>
    <t>SC Lüttenborg e.V.</t>
  </si>
  <si>
    <t>Rehmke</t>
  </si>
  <si>
    <t>Brigitte</t>
  </si>
  <si>
    <t>Rübe</t>
  </si>
  <si>
    <t>Lutz</t>
  </si>
  <si>
    <t>Saß</t>
  </si>
  <si>
    <t>Oliver</t>
  </si>
  <si>
    <t>Scepanik</t>
  </si>
  <si>
    <t>Siebelts</t>
  </si>
  <si>
    <t>TSV Lepahn, Skatabteilung</t>
  </si>
  <si>
    <t>Lübeck</t>
  </si>
  <si>
    <t xml:space="preserve">Anders </t>
  </si>
  <si>
    <t>Markus</t>
  </si>
  <si>
    <t>SC Nusser Buben</t>
  </si>
  <si>
    <t>054 938</t>
  </si>
  <si>
    <t>Bredlow</t>
  </si>
  <si>
    <t>Sabine</t>
  </si>
  <si>
    <t>SC Neustadt</t>
  </si>
  <si>
    <t>054 365</t>
  </si>
  <si>
    <t>Bröcker</t>
  </si>
  <si>
    <t>Concordia Lübeck</t>
  </si>
  <si>
    <t>Wolf</t>
  </si>
  <si>
    <t>Trave-Buben Lübeck</t>
  </si>
  <si>
    <t>Hübner</t>
  </si>
  <si>
    <t>054080</t>
  </si>
  <si>
    <t>Köneking</t>
  </si>
  <si>
    <t>Petra</t>
  </si>
  <si>
    <t>Karo As Bad Schwartau</t>
  </si>
  <si>
    <t>055 266</t>
  </si>
  <si>
    <t>Krüger</t>
  </si>
  <si>
    <t>Elke</t>
  </si>
  <si>
    <t>Die Nusser Buben</t>
  </si>
  <si>
    <t>Modrow</t>
  </si>
  <si>
    <t>Ute</t>
  </si>
  <si>
    <t>Rimkus</t>
  </si>
  <si>
    <t>Nico</t>
  </si>
  <si>
    <t>SC Peter Pan</t>
  </si>
  <si>
    <t>054134</t>
  </si>
  <si>
    <t>Schütt</t>
  </si>
  <si>
    <t>Skatfreunde Eutin</t>
  </si>
  <si>
    <t>Simsek</t>
  </si>
  <si>
    <t>Michaela-Leyla</t>
  </si>
  <si>
    <t>Stern</t>
  </si>
  <si>
    <t>Florian</t>
  </si>
  <si>
    <t>Stuhlmann</t>
  </si>
  <si>
    <t>Bernd</t>
  </si>
  <si>
    <t>Obotritia Bargteheide</t>
  </si>
  <si>
    <t>Witt</t>
  </si>
  <si>
    <t>Jan-Friedrich</t>
  </si>
  <si>
    <t>SC Rothenhausen</t>
  </si>
  <si>
    <t>Hagge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</si>
</sst>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\ 0000"/>
    <numFmt numFmtId="165" formatCode="0000"/>
    <numFmt numFmtId="166" formatCode="00"/>
    <numFmt numFmtId="167" formatCode="000"/>
    <numFmt numFmtId="168" formatCode="000\ 000"/>
    <numFmt numFmtId="169" formatCode="00&quot;.&quot;00&quot;.&quot;00"/>
    <numFmt numFmtId="170" formatCode="00\ 00\ 000"/>
    <numFmt numFmtId="171" formatCode="00\ 00\ 000\ 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2"/>
      <name val="Arial"/>
      <family val="2"/>
    </font>
    <font>
      <sz val="10"/>
      <name val="Arial"/>
      <family val="2"/>
    </font>
    <font>
      <sz val="12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5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169" fontId="2" fillId="0" borderId="1" xfId="1" applyNumberFormat="1" applyFont="1" applyBorder="1" applyAlignment="1" applyProtection="1">
      <alignment horizontal="center" vertical="center"/>
      <protection locked="0"/>
    </xf>
    <xf numFmtId="168" fontId="2" fillId="0" borderId="1" xfId="1" applyNumberFormat="1" applyFont="1" applyBorder="1" applyAlignment="1" applyProtection="1">
      <alignment horizontal="center" vertical="center"/>
      <protection locked="0"/>
    </xf>
    <xf numFmtId="170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2" fillId="0" borderId="1" xfId="1" applyNumberFormat="1" applyFont="1" applyBorder="1" applyAlignment="1" applyProtection="1">
      <alignment horizontal="center" vertical="center" wrapText="1"/>
      <protection locked="0"/>
    </xf>
    <xf numFmtId="167" fontId="2" fillId="0" borderId="1" xfId="1" applyNumberFormat="1" applyFont="1" applyBorder="1" applyAlignment="1" applyProtection="1">
      <alignment horizontal="center" vertical="center" wrapText="1"/>
      <protection locked="0"/>
    </xf>
    <xf numFmtId="168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 applyProtection="1">
      <alignment horizontal="center" vertical="center" wrapText="1"/>
      <protection locked="0"/>
    </xf>
    <xf numFmtId="167" fontId="4" fillId="0" borderId="1" xfId="1" applyNumberFormat="1" applyFont="1" applyBorder="1" applyAlignment="1" applyProtection="1">
      <alignment horizontal="center" vertical="center" wrapText="1"/>
      <protection locked="0"/>
    </xf>
    <xf numFmtId="14" fontId="4" fillId="0" borderId="1" xfId="1" applyNumberFormat="1" applyFont="1" applyBorder="1" applyAlignment="1" applyProtection="1">
      <alignment horizontal="center" vertical="center" wrapText="1"/>
      <protection locked="0"/>
    </xf>
    <xf numFmtId="168" fontId="4" fillId="0" borderId="1" xfId="1" applyNumberFormat="1" applyFont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167" fontId="4" fillId="0" borderId="1" xfId="0" applyNumberFormat="1" applyFont="1" applyBorder="1" applyAlignment="1" applyProtection="1">
      <alignment horizontal="center" vertical="center" wrapText="1"/>
      <protection locked="0"/>
    </xf>
    <xf numFmtId="169" fontId="4" fillId="0" borderId="1" xfId="1" applyNumberFormat="1" applyFont="1" applyBorder="1" applyAlignment="1" applyProtection="1">
      <alignment horizontal="center" vertical="center"/>
      <protection locked="0"/>
    </xf>
    <xf numFmtId="168" fontId="4" fillId="0" borderId="1" xfId="1" applyNumberFormat="1" applyFont="1" applyBorder="1" applyAlignment="1" applyProtection="1">
      <alignment horizontal="center" vertical="center"/>
      <protection locked="0"/>
    </xf>
    <xf numFmtId="170" fontId="4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center" vertical="center" wrapText="1"/>
    </xf>
    <xf numFmtId="171" fontId="4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/>
  </cellXfs>
  <cellStyles count="2">
    <cellStyle name="Standard" xfId="0" builtinId="0"/>
    <cellStyle name="Standard 2" xfId="1" xr:uid="{83DC3D4D-93DA-40D3-8205-5DCADFF956A7}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C871E-0ABF-491A-8193-457E73EDABE4}">
  <dimension ref="A2:J21"/>
  <sheetViews>
    <sheetView tabSelected="1" workbookViewId="0">
      <selection activeCell="C12" sqref="C12"/>
    </sheetView>
  </sheetViews>
  <sheetFormatPr baseColWidth="10" defaultRowHeight="15" x14ac:dyDescent="0.25"/>
  <cols>
    <col min="1" max="1" width="6.7109375" style="65" customWidth="1"/>
    <col min="2" max="2" width="9.7109375" style="65" customWidth="1"/>
    <col min="3" max="4" width="16.7109375" style="65" customWidth="1"/>
    <col min="5" max="7" width="10.7109375" style="65" customWidth="1"/>
    <col min="8" max="8" width="13.7109375" style="65" customWidth="1"/>
    <col min="9" max="9" width="30.7109375" style="65" customWidth="1"/>
    <col min="10" max="10" width="11.7109375" style="65" customWidth="1"/>
    <col min="11" max="16384" width="11.42578125" style="65"/>
  </cols>
  <sheetData>
    <row r="2" spans="1:10" s="42" customFormat="1" ht="23.25" customHeight="1" x14ac:dyDescent="0.25">
      <c r="A2" s="36" t="s">
        <v>0</v>
      </c>
      <c r="B2" s="37">
        <v>18</v>
      </c>
      <c r="C2" s="38" t="s">
        <v>1</v>
      </c>
      <c r="D2" s="38"/>
      <c r="E2" s="39" t="s">
        <v>2</v>
      </c>
      <c r="F2" s="39"/>
      <c r="G2" s="39"/>
      <c r="H2" s="40"/>
      <c r="I2" s="41">
        <v>45275</v>
      </c>
      <c r="J2" s="37"/>
    </row>
    <row r="3" spans="1:10" s="42" customFormat="1" ht="31.5" x14ac:dyDescent="0.25">
      <c r="A3" s="36"/>
      <c r="B3" s="43" t="s">
        <v>3</v>
      </c>
      <c r="C3" s="44" t="s">
        <v>4</v>
      </c>
      <c r="D3" s="44" t="s">
        <v>5</v>
      </c>
      <c r="E3" s="45" t="s">
        <v>6</v>
      </c>
      <c r="F3" s="45" t="s">
        <v>7</v>
      </c>
      <c r="G3" s="46" t="s">
        <v>8</v>
      </c>
      <c r="H3" s="47" t="s">
        <v>9</v>
      </c>
      <c r="I3" s="48" t="s">
        <v>10</v>
      </c>
      <c r="J3" s="48" t="s">
        <v>11</v>
      </c>
    </row>
    <row r="4" spans="1:10" s="55" customFormat="1" ht="24" customHeight="1" x14ac:dyDescent="0.25">
      <c r="A4" s="49">
        <v>1</v>
      </c>
      <c r="B4" s="50">
        <v>693</v>
      </c>
      <c r="C4" s="50" t="s">
        <v>12</v>
      </c>
      <c r="D4" s="50" t="s">
        <v>13</v>
      </c>
      <c r="E4" s="51">
        <v>2</v>
      </c>
      <c r="F4" s="51">
        <v>21</v>
      </c>
      <c r="G4" s="52">
        <v>40</v>
      </c>
      <c r="H4" s="53">
        <v>46022</v>
      </c>
      <c r="I4" s="50" t="s">
        <v>14</v>
      </c>
      <c r="J4" s="54">
        <v>260302</v>
      </c>
    </row>
    <row r="5" spans="1:10" s="55" customFormat="1" ht="24" customHeight="1" x14ac:dyDescent="0.25">
      <c r="A5" s="49">
        <v>2</v>
      </c>
      <c r="B5" s="50">
        <v>3481</v>
      </c>
      <c r="C5" s="56" t="s">
        <v>15</v>
      </c>
      <c r="D5" s="56" t="s">
        <v>16</v>
      </c>
      <c r="E5" s="57">
        <v>2</v>
      </c>
      <c r="F5" s="57">
        <v>21</v>
      </c>
      <c r="G5" s="58">
        <v>16</v>
      </c>
      <c r="H5" s="53">
        <v>46387</v>
      </c>
      <c r="I5" s="59" t="s">
        <v>17</v>
      </c>
      <c r="J5" s="60">
        <v>261329</v>
      </c>
    </row>
    <row r="6" spans="1:10" s="55" customFormat="1" ht="24" customHeight="1" x14ac:dyDescent="0.25">
      <c r="A6" s="49">
        <v>3</v>
      </c>
      <c r="B6" s="50">
        <v>3197</v>
      </c>
      <c r="C6" s="56" t="s">
        <v>18</v>
      </c>
      <c r="D6" s="56" t="s">
        <v>19</v>
      </c>
      <c r="E6" s="57">
        <v>2</v>
      </c>
      <c r="F6" s="57">
        <v>21</v>
      </c>
      <c r="G6" s="58">
        <v>16</v>
      </c>
      <c r="H6" s="53">
        <v>45291</v>
      </c>
      <c r="I6" s="61" t="s">
        <v>20</v>
      </c>
      <c r="J6" s="60">
        <v>261822</v>
      </c>
    </row>
    <row r="7" spans="1:10" s="62" customFormat="1" ht="24" customHeight="1" x14ac:dyDescent="0.25">
      <c r="A7" s="49">
        <v>4</v>
      </c>
      <c r="B7" s="50">
        <v>3906</v>
      </c>
      <c r="C7" s="56" t="s">
        <v>21</v>
      </c>
      <c r="D7" s="56" t="s">
        <v>22</v>
      </c>
      <c r="E7" s="57">
        <v>2</v>
      </c>
      <c r="F7" s="57">
        <v>21</v>
      </c>
      <c r="G7" s="52">
        <v>40</v>
      </c>
      <c r="H7" s="53">
        <v>46752</v>
      </c>
      <c r="I7" s="50" t="s">
        <v>14</v>
      </c>
      <c r="J7" s="60">
        <v>260235</v>
      </c>
    </row>
    <row r="8" spans="1:10" s="62" customFormat="1" ht="24" customHeight="1" x14ac:dyDescent="0.25">
      <c r="A8" s="49">
        <v>5</v>
      </c>
      <c r="B8" s="50">
        <v>3903</v>
      </c>
      <c r="C8" s="56" t="s">
        <v>21</v>
      </c>
      <c r="D8" s="56" t="s">
        <v>23</v>
      </c>
      <c r="E8" s="57">
        <v>2</v>
      </c>
      <c r="F8" s="57">
        <v>21</v>
      </c>
      <c r="G8" s="52">
        <v>40</v>
      </c>
      <c r="H8" s="53">
        <v>46752</v>
      </c>
      <c r="I8" s="50" t="s">
        <v>14</v>
      </c>
      <c r="J8" s="60">
        <v>160170</v>
      </c>
    </row>
    <row r="9" spans="1:10" s="62" customFormat="1" ht="24" customHeight="1" x14ac:dyDescent="0.25">
      <c r="A9" s="49">
        <v>6</v>
      </c>
      <c r="B9" s="50">
        <v>3904</v>
      </c>
      <c r="C9" s="56" t="s">
        <v>24</v>
      </c>
      <c r="D9" s="56" t="s">
        <v>25</v>
      </c>
      <c r="E9" s="57">
        <v>2</v>
      </c>
      <c r="F9" s="57">
        <v>21</v>
      </c>
      <c r="G9" s="58">
        <v>22</v>
      </c>
      <c r="H9" s="53">
        <v>46752</v>
      </c>
      <c r="I9" s="61" t="s">
        <v>26</v>
      </c>
      <c r="J9" s="60">
        <v>262339</v>
      </c>
    </row>
    <row r="10" spans="1:10" s="62" customFormat="1" ht="24" customHeight="1" x14ac:dyDescent="0.25">
      <c r="A10" s="49">
        <v>7</v>
      </c>
      <c r="B10" s="50">
        <v>3907</v>
      </c>
      <c r="C10" s="63" t="s">
        <v>27</v>
      </c>
      <c r="D10" s="56" t="s">
        <v>28</v>
      </c>
      <c r="E10" s="57">
        <v>2</v>
      </c>
      <c r="F10" s="57">
        <v>21</v>
      </c>
      <c r="G10" s="58">
        <v>76</v>
      </c>
      <c r="H10" s="53">
        <v>46752</v>
      </c>
      <c r="I10" s="61" t="s">
        <v>29</v>
      </c>
      <c r="J10" s="60">
        <v>276907</v>
      </c>
    </row>
    <row r="11" spans="1:10" s="62" customFormat="1" ht="24" customHeight="1" x14ac:dyDescent="0.25">
      <c r="A11" s="49">
        <v>8</v>
      </c>
      <c r="B11" s="50">
        <v>701</v>
      </c>
      <c r="C11" s="63" t="s">
        <v>30</v>
      </c>
      <c r="D11" s="56" t="s">
        <v>31</v>
      </c>
      <c r="E11" s="57">
        <v>2</v>
      </c>
      <c r="F11" s="57">
        <v>21</v>
      </c>
      <c r="G11" s="58">
        <v>55</v>
      </c>
      <c r="H11" s="53">
        <v>46752</v>
      </c>
      <c r="I11" s="61" t="s">
        <v>32</v>
      </c>
      <c r="J11" s="60">
        <v>260802</v>
      </c>
    </row>
    <row r="12" spans="1:10" s="62" customFormat="1" ht="24" customHeight="1" x14ac:dyDescent="0.25">
      <c r="A12" s="49">
        <v>9</v>
      </c>
      <c r="B12" s="50">
        <v>3731</v>
      </c>
      <c r="C12" s="63" t="s">
        <v>33</v>
      </c>
      <c r="D12" s="56" t="s">
        <v>34</v>
      </c>
      <c r="E12" s="57">
        <v>2</v>
      </c>
      <c r="F12" s="57">
        <v>21</v>
      </c>
      <c r="G12" s="58">
        <v>40</v>
      </c>
      <c r="H12" s="53">
        <v>46387</v>
      </c>
      <c r="I12" s="59" t="s">
        <v>35</v>
      </c>
      <c r="J12" s="60">
        <v>260343</v>
      </c>
    </row>
    <row r="13" spans="1:10" s="62" customFormat="1" ht="24" customHeight="1" x14ac:dyDescent="0.25">
      <c r="A13" s="49">
        <v>10</v>
      </c>
      <c r="B13" s="50">
        <v>4030</v>
      </c>
      <c r="C13" s="63" t="s">
        <v>36</v>
      </c>
      <c r="D13" s="56" t="s">
        <v>37</v>
      </c>
      <c r="E13" s="57">
        <v>2</v>
      </c>
      <c r="F13" s="57">
        <v>21</v>
      </c>
      <c r="G13" s="58">
        <v>16</v>
      </c>
      <c r="H13" s="53">
        <v>46022</v>
      </c>
      <c r="I13" s="61" t="s">
        <v>17</v>
      </c>
      <c r="J13" s="60" t="s">
        <v>38</v>
      </c>
    </row>
    <row r="14" spans="1:10" s="62" customFormat="1" ht="24" customHeight="1" x14ac:dyDescent="0.25">
      <c r="A14" s="49">
        <v>11</v>
      </c>
      <c r="B14" s="50">
        <v>2420</v>
      </c>
      <c r="C14" s="56" t="s">
        <v>39</v>
      </c>
      <c r="D14" s="56" t="s">
        <v>40</v>
      </c>
      <c r="E14" s="57">
        <v>2</v>
      </c>
      <c r="F14" s="57">
        <v>21</v>
      </c>
      <c r="G14" s="58">
        <v>11</v>
      </c>
      <c r="H14" s="53">
        <v>46752</v>
      </c>
      <c r="I14" s="61" t="s">
        <v>41</v>
      </c>
      <c r="J14" s="60">
        <v>262505</v>
      </c>
    </row>
    <row r="15" spans="1:10" s="62" customFormat="1" ht="24" customHeight="1" x14ac:dyDescent="0.25">
      <c r="A15" s="49">
        <v>12</v>
      </c>
      <c r="B15" s="50">
        <v>3908</v>
      </c>
      <c r="C15" s="56" t="s">
        <v>42</v>
      </c>
      <c r="D15" s="56" t="s">
        <v>43</v>
      </c>
      <c r="E15" s="57">
        <v>2</v>
      </c>
      <c r="F15" s="57">
        <v>21</v>
      </c>
      <c r="G15" s="58">
        <v>74</v>
      </c>
      <c r="H15" s="53">
        <v>45291</v>
      </c>
      <c r="I15" s="59" t="s">
        <v>44</v>
      </c>
      <c r="J15" s="60">
        <v>270015</v>
      </c>
    </row>
    <row r="16" spans="1:10" s="62" customFormat="1" ht="24" customHeight="1" x14ac:dyDescent="0.25">
      <c r="A16" s="49">
        <v>13</v>
      </c>
      <c r="B16" s="50">
        <v>34</v>
      </c>
      <c r="C16" s="56" t="s">
        <v>45</v>
      </c>
      <c r="D16" s="56" t="s">
        <v>46</v>
      </c>
      <c r="E16" s="57">
        <v>2</v>
      </c>
      <c r="F16" s="57">
        <v>21</v>
      </c>
      <c r="G16" s="58">
        <v>16</v>
      </c>
      <c r="H16" s="53">
        <v>46752</v>
      </c>
      <c r="I16" s="61" t="s">
        <v>17</v>
      </c>
      <c r="J16" s="60">
        <v>54405</v>
      </c>
    </row>
    <row r="17" spans="1:10" s="62" customFormat="1" ht="24" customHeight="1" x14ac:dyDescent="0.25">
      <c r="A17" s="49">
        <v>14</v>
      </c>
      <c r="B17" s="50">
        <v>24</v>
      </c>
      <c r="C17" s="56" t="s">
        <v>45</v>
      </c>
      <c r="D17" s="56" t="s">
        <v>47</v>
      </c>
      <c r="E17" s="57">
        <v>2</v>
      </c>
      <c r="F17" s="57">
        <v>21</v>
      </c>
      <c r="G17" s="58">
        <v>16</v>
      </c>
      <c r="H17" s="53">
        <v>46752</v>
      </c>
      <c r="I17" s="61" t="s">
        <v>17</v>
      </c>
      <c r="J17" s="60">
        <v>54406</v>
      </c>
    </row>
    <row r="18" spans="1:10" s="64" customFormat="1" ht="24" customHeight="1" x14ac:dyDescent="0.25">
      <c r="A18" s="49">
        <v>15</v>
      </c>
      <c r="B18" s="50">
        <v>3192</v>
      </c>
      <c r="C18" s="56" t="s">
        <v>48</v>
      </c>
      <c r="D18" s="56" t="s">
        <v>49</v>
      </c>
      <c r="E18" s="57">
        <v>2</v>
      </c>
      <c r="F18" s="57">
        <v>21</v>
      </c>
      <c r="G18" s="58">
        <v>80</v>
      </c>
      <c r="H18" s="53">
        <v>46752</v>
      </c>
      <c r="I18" s="61" t="s">
        <v>50</v>
      </c>
      <c r="J18" s="60">
        <v>244121</v>
      </c>
    </row>
    <row r="19" spans="1:10" s="64" customFormat="1" ht="24" customHeight="1" x14ac:dyDescent="0.25">
      <c r="A19" s="49">
        <v>16</v>
      </c>
      <c r="B19" s="50">
        <v>703</v>
      </c>
      <c r="C19" s="63" t="s">
        <v>51</v>
      </c>
      <c r="D19" s="56" t="s">
        <v>52</v>
      </c>
      <c r="E19" s="57">
        <v>2</v>
      </c>
      <c r="F19" s="57">
        <v>21</v>
      </c>
      <c r="G19" s="58">
        <v>50</v>
      </c>
      <c r="H19" s="53">
        <v>46752</v>
      </c>
      <c r="I19" s="61" t="s">
        <v>53</v>
      </c>
      <c r="J19" s="60">
        <v>275309</v>
      </c>
    </row>
    <row r="20" spans="1:10" s="64" customFormat="1" ht="24" customHeight="1" x14ac:dyDescent="0.25">
      <c r="A20" s="49">
        <v>17</v>
      </c>
      <c r="B20" s="50">
        <v>3613</v>
      </c>
      <c r="C20" s="56" t="s">
        <v>54</v>
      </c>
      <c r="D20" s="56" t="s">
        <v>55</v>
      </c>
      <c r="E20" s="57">
        <v>2</v>
      </c>
      <c r="F20" s="57">
        <v>21</v>
      </c>
      <c r="G20" s="58">
        <v>42</v>
      </c>
      <c r="H20" s="53">
        <v>45657</v>
      </c>
      <c r="I20" s="61" t="s">
        <v>56</v>
      </c>
      <c r="J20" s="60">
        <v>271934</v>
      </c>
    </row>
    <row r="21" spans="1:10" s="64" customFormat="1" ht="24" customHeight="1" x14ac:dyDescent="0.25">
      <c r="A21" s="49">
        <v>18</v>
      </c>
      <c r="B21" s="50">
        <v>3909</v>
      </c>
      <c r="C21" s="56" t="s">
        <v>57</v>
      </c>
      <c r="D21" s="56" t="s">
        <v>34</v>
      </c>
      <c r="E21" s="57">
        <v>2</v>
      </c>
      <c r="F21" s="57">
        <v>21</v>
      </c>
      <c r="G21" s="58">
        <v>22</v>
      </c>
      <c r="H21" s="53">
        <v>45291</v>
      </c>
      <c r="I21" s="61" t="s">
        <v>26</v>
      </c>
      <c r="J21" s="60">
        <v>262318</v>
      </c>
    </row>
  </sheetData>
  <mergeCells count="3">
    <mergeCell ref="A2:A3"/>
    <mergeCell ref="C2:D2"/>
    <mergeCell ref="E2:G2"/>
  </mergeCells>
  <conditionalFormatting sqref="A4:J21">
    <cfRule type="expression" dxfId="3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AD30-7959-4A14-B63A-8692F0BBA490}">
  <sheetPr>
    <pageSetUpPr fitToPage="1"/>
  </sheetPr>
  <dimension ref="A2:J24"/>
  <sheetViews>
    <sheetView workbookViewId="0">
      <selection activeCell="C2" sqref="C2:D2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4" customHeight="1" x14ac:dyDescent="0.25">
      <c r="A2" s="29" t="s">
        <v>0</v>
      </c>
      <c r="B2" s="1">
        <v>21</v>
      </c>
      <c r="C2" s="31" t="s">
        <v>58</v>
      </c>
      <c r="D2" s="32"/>
      <c r="E2" s="33" t="s">
        <v>2</v>
      </c>
      <c r="F2" s="34"/>
      <c r="G2" s="35"/>
      <c r="H2" s="2"/>
      <c r="I2" s="3">
        <f>SUM('VG 21'!I2)</f>
        <v>45275</v>
      </c>
      <c r="J2" s="1"/>
    </row>
    <row r="3" spans="1:10" s="4" customFormat="1" ht="30" customHeight="1" x14ac:dyDescent="0.25">
      <c r="A3" s="30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3322</v>
      </c>
      <c r="C4" s="13" t="s">
        <v>59</v>
      </c>
      <c r="D4" s="13" t="s">
        <v>60</v>
      </c>
      <c r="E4" s="23">
        <v>2</v>
      </c>
      <c r="F4" s="23">
        <v>22</v>
      </c>
      <c r="G4" s="24">
        <v>35</v>
      </c>
      <c r="H4" s="17">
        <v>46022</v>
      </c>
      <c r="I4" s="13" t="s">
        <v>61</v>
      </c>
      <c r="J4" s="25">
        <v>41498</v>
      </c>
    </row>
    <row r="5" spans="1:10" s="12" customFormat="1" ht="24" customHeight="1" x14ac:dyDescent="0.25">
      <c r="A5" s="11">
        <v>2</v>
      </c>
      <c r="B5" s="13">
        <v>1709</v>
      </c>
      <c r="C5" s="14" t="s">
        <v>62</v>
      </c>
      <c r="D5" s="14" t="s">
        <v>63</v>
      </c>
      <c r="E5" s="15">
        <v>2</v>
      </c>
      <c r="F5" s="15">
        <v>22</v>
      </c>
      <c r="G5" s="16">
        <v>47</v>
      </c>
      <c r="H5" s="17">
        <v>46752</v>
      </c>
      <c r="I5" s="18" t="s">
        <v>64</v>
      </c>
      <c r="J5" s="19">
        <v>41093</v>
      </c>
    </row>
    <row r="6" spans="1:10" s="12" customFormat="1" ht="24" customHeight="1" x14ac:dyDescent="0.25">
      <c r="A6" s="11">
        <v>3</v>
      </c>
      <c r="B6" s="13">
        <v>3123</v>
      </c>
      <c r="C6" s="14" t="s">
        <v>65</v>
      </c>
      <c r="D6" s="14" t="s">
        <v>66</v>
      </c>
      <c r="E6" s="15">
        <v>2</v>
      </c>
      <c r="F6" s="15">
        <v>22</v>
      </c>
      <c r="G6" s="16">
        <v>16</v>
      </c>
      <c r="H6" s="17">
        <v>46752</v>
      </c>
      <c r="I6" s="20" t="s">
        <v>67</v>
      </c>
      <c r="J6" s="19">
        <v>40180</v>
      </c>
    </row>
    <row r="7" spans="1:10" s="21" customFormat="1" ht="24" customHeight="1" x14ac:dyDescent="0.25">
      <c r="A7" s="11">
        <v>4</v>
      </c>
      <c r="B7" s="13">
        <v>1493</v>
      </c>
      <c r="C7" s="14" t="s">
        <v>68</v>
      </c>
      <c r="D7" s="14" t="s">
        <v>69</v>
      </c>
      <c r="E7" s="15">
        <v>2</v>
      </c>
      <c r="F7" s="15">
        <v>22</v>
      </c>
      <c r="G7" s="16">
        <v>40</v>
      </c>
      <c r="H7" s="17">
        <v>46387</v>
      </c>
      <c r="I7" s="20" t="s">
        <v>70</v>
      </c>
      <c r="J7" s="19">
        <v>40959</v>
      </c>
    </row>
    <row r="8" spans="1:10" s="21" customFormat="1" ht="24" customHeight="1" x14ac:dyDescent="0.25">
      <c r="A8" s="11">
        <v>5</v>
      </c>
      <c r="B8" s="13">
        <v>3458</v>
      </c>
      <c r="C8" s="14" t="s">
        <v>194</v>
      </c>
      <c r="D8" s="14" t="s">
        <v>71</v>
      </c>
      <c r="E8" s="15">
        <v>2</v>
      </c>
      <c r="F8" s="15">
        <v>22</v>
      </c>
      <c r="G8" s="16">
        <v>45</v>
      </c>
      <c r="H8" s="17">
        <v>46387</v>
      </c>
      <c r="I8" s="20" t="s">
        <v>72</v>
      </c>
      <c r="J8" s="19">
        <v>40416</v>
      </c>
    </row>
    <row r="9" spans="1:10" s="21" customFormat="1" ht="24" customHeight="1" x14ac:dyDescent="0.25">
      <c r="A9" s="11">
        <v>6</v>
      </c>
      <c r="B9" s="13">
        <v>3914</v>
      </c>
      <c r="C9" s="14" t="s">
        <v>73</v>
      </c>
      <c r="D9" s="14" t="s">
        <v>74</v>
      </c>
      <c r="E9" s="15">
        <v>2</v>
      </c>
      <c r="F9" s="15">
        <v>22</v>
      </c>
      <c r="G9" s="16">
        <v>50</v>
      </c>
      <c r="H9" s="17">
        <v>45291</v>
      </c>
      <c r="I9" s="20" t="s">
        <v>75</v>
      </c>
      <c r="J9" s="19" t="s">
        <v>76</v>
      </c>
    </row>
    <row r="10" spans="1:10" s="21" customFormat="1" ht="24" customHeight="1" x14ac:dyDescent="0.25">
      <c r="A10" s="11">
        <v>7</v>
      </c>
      <c r="B10" s="13">
        <v>1491</v>
      </c>
      <c r="C10" s="14" t="s">
        <v>73</v>
      </c>
      <c r="D10" s="14" t="s">
        <v>77</v>
      </c>
      <c r="E10" s="15">
        <v>2</v>
      </c>
      <c r="F10" s="15">
        <v>22</v>
      </c>
      <c r="G10" s="16">
        <v>43</v>
      </c>
      <c r="H10" s="17">
        <v>46387</v>
      </c>
      <c r="I10" s="20" t="s">
        <v>78</v>
      </c>
      <c r="J10" s="19">
        <v>41044</v>
      </c>
    </row>
    <row r="11" spans="1:10" s="21" customFormat="1" ht="24" customHeight="1" x14ac:dyDescent="0.25">
      <c r="A11" s="11">
        <v>8</v>
      </c>
      <c r="B11" s="13">
        <v>1044</v>
      </c>
      <c r="C11" s="14" t="s">
        <v>79</v>
      </c>
      <c r="D11" s="14" t="s">
        <v>80</v>
      </c>
      <c r="E11" s="15">
        <v>2</v>
      </c>
      <c r="F11" s="15">
        <v>22</v>
      </c>
      <c r="G11" s="16">
        <v>52</v>
      </c>
      <c r="H11" s="17">
        <v>45657</v>
      </c>
      <c r="I11" s="20" t="s">
        <v>81</v>
      </c>
      <c r="J11" s="19">
        <v>40652</v>
      </c>
    </row>
    <row r="12" spans="1:10" s="21" customFormat="1" ht="24" customHeight="1" x14ac:dyDescent="0.25">
      <c r="A12" s="11">
        <v>9</v>
      </c>
      <c r="B12" s="13">
        <v>3127</v>
      </c>
      <c r="C12" s="14" t="s">
        <v>82</v>
      </c>
      <c r="D12" s="14" t="s">
        <v>83</v>
      </c>
      <c r="E12" s="15">
        <v>2</v>
      </c>
      <c r="F12" s="15">
        <v>22</v>
      </c>
      <c r="G12" s="16">
        <v>24</v>
      </c>
      <c r="H12" s="17">
        <v>45291</v>
      </c>
      <c r="I12" s="20" t="s">
        <v>84</v>
      </c>
      <c r="J12" s="19">
        <v>41300</v>
      </c>
    </row>
    <row r="13" spans="1:10" s="21" customFormat="1" ht="24" customHeight="1" x14ac:dyDescent="0.25">
      <c r="A13" s="11">
        <v>10</v>
      </c>
      <c r="B13" s="13">
        <v>3618</v>
      </c>
      <c r="C13" s="14" t="s">
        <v>85</v>
      </c>
      <c r="D13" s="14" t="s">
        <v>86</v>
      </c>
      <c r="E13" s="15">
        <v>2</v>
      </c>
      <c r="F13" s="15">
        <v>22</v>
      </c>
      <c r="G13" s="16">
        <v>13</v>
      </c>
      <c r="H13" s="17">
        <v>45657</v>
      </c>
      <c r="I13" s="20" t="s">
        <v>87</v>
      </c>
      <c r="J13" s="19">
        <v>41788</v>
      </c>
    </row>
    <row r="14" spans="1:10" s="21" customFormat="1" ht="24" customHeight="1" x14ac:dyDescent="0.25">
      <c r="A14" s="11">
        <v>11</v>
      </c>
      <c r="B14" s="13">
        <v>4033</v>
      </c>
      <c r="C14" s="14" t="s">
        <v>88</v>
      </c>
      <c r="D14" s="14" t="s">
        <v>89</v>
      </c>
      <c r="E14" s="15">
        <v>2</v>
      </c>
      <c r="F14" s="15">
        <v>22</v>
      </c>
      <c r="G14" s="16">
        <v>4</v>
      </c>
      <c r="H14" s="17">
        <v>46752</v>
      </c>
      <c r="I14" s="20" t="s">
        <v>90</v>
      </c>
      <c r="J14" s="19" t="s">
        <v>91</v>
      </c>
    </row>
    <row r="15" spans="1:10" s="21" customFormat="1" ht="24" customHeight="1" x14ac:dyDescent="0.25">
      <c r="A15" s="11">
        <v>12</v>
      </c>
      <c r="B15" s="13">
        <v>4035</v>
      </c>
      <c r="C15" s="14" t="s">
        <v>92</v>
      </c>
      <c r="D15" s="14" t="s">
        <v>93</v>
      </c>
      <c r="E15" s="15">
        <v>2</v>
      </c>
      <c r="F15" s="15">
        <v>22</v>
      </c>
      <c r="G15" s="16">
        <v>55</v>
      </c>
      <c r="H15" s="17">
        <v>46752</v>
      </c>
      <c r="I15" s="20" t="s">
        <v>94</v>
      </c>
      <c r="J15" s="19" t="s">
        <v>95</v>
      </c>
    </row>
    <row r="16" spans="1:10" s="21" customFormat="1" ht="24" customHeight="1" x14ac:dyDescent="0.25">
      <c r="A16" s="11">
        <v>13</v>
      </c>
      <c r="B16" s="13">
        <v>1674</v>
      </c>
      <c r="C16" s="14" t="s">
        <v>96</v>
      </c>
      <c r="D16" s="14" t="s">
        <v>80</v>
      </c>
      <c r="E16" s="15">
        <v>2</v>
      </c>
      <c r="F16" s="15">
        <v>22</v>
      </c>
      <c r="G16" s="16">
        <v>29</v>
      </c>
      <c r="H16" s="17">
        <v>46387</v>
      </c>
      <c r="I16" s="20" t="s">
        <v>97</v>
      </c>
      <c r="J16" s="19">
        <v>40717</v>
      </c>
    </row>
    <row r="17" spans="1:10" s="21" customFormat="1" ht="24" customHeight="1" x14ac:dyDescent="0.25">
      <c r="A17" s="11">
        <v>14</v>
      </c>
      <c r="B17" s="13">
        <v>3915</v>
      </c>
      <c r="C17" s="14" t="s">
        <v>98</v>
      </c>
      <c r="D17" s="14" t="s">
        <v>99</v>
      </c>
      <c r="E17" s="15">
        <v>2</v>
      </c>
      <c r="F17" s="15">
        <v>22</v>
      </c>
      <c r="G17" s="16">
        <v>54</v>
      </c>
      <c r="H17" s="17">
        <v>45291</v>
      </c>
      <c r="I17" s="20" t="s">
        <v>100</v>
      </c>
      <c r="J17" s="19" t="s">
        <v>101</v>
      </c>
    </row>
    <row r="18" spans="1:10" s="21" customFormat="1" ht="24" customHeight="1" x14ac:dyDescent="0.25">
      <c r="A18" s="11">
        <v>15</v>
      </c>
      <c r="B18" s="13">
        <v>2195</v>
      </c>
      <c r="C18" s="14" t="s">
        <v>45</v>
      </c>
      <c r="D18" s="14" t="s">
        <v>102</v>
      </c>
      <c r="E18" s="15">
        <v>2</v>
      </c>
      <c r="F18" s="15">
        <v>22</v>
      </c>
      <c r="G18" s="16">
        <v>1</v>
      </c>
      <c r="H18" s="17">
        <v>46022</v>
      </c>
      <c r="I18" s="20" t="s">
        <v>103</v>
      </c>
      <c r="J18" s="19">
        <v>40068</v>
      </c>
    </row>
    <row r="19" spans="1:10" s="21" customFormat="1" ht="24" customHeight="1" x14ac:dyDescent="0.25">
      <c r="A19" s="11">
        <v>16</v>
      </c>
      <c r="B19" s="13">
        <v>2552</v>
      </c>
      <c r="C19" s="14" t="s">
        <v>104</v>
      </c>
      <c r="D19" s="14" t="s">
        <v>43</v>
      </c>
      <c r="E19" s="15">
        <v>2</v>
      </c>
      <c r="F19" s="15">
        <v>22</v>
      </c>
      <c r="G19" s="16">
        <v>31</v>
      </c>
      <c r="H19" s="17">
        <v>46752</v>
      </c>
      <c r="I19" s="20" t="s">
        <v>105</v>
      </c>
      <c r="J19" s="19">
        <v>40747</v>
      </c>
    </row>
    <row r="20" spans="1:10" s="21" customFormat="1" ht="24" customHeight="1" x14ac:dyDescent="0.25">
      <c r="A20" s="11">
        <v>17</v>
      </c>
      <c r="B20" s="13">
        <v>2714</v>
      </c>
      <c r="C20" s="14" t="s">
        <v>106</v>
      </c>
      <c r="D20" s="14" t="s">
        <v>107</v>
      </c>
      <c r="E20" s="15">
        <v>2</v>
      </c>
      <c r="F20" s="15">
        <v>22</v>
      </c>
      <c r="G20" s="16">
        <v>24</v>
      </c>
      <c r="H20" s="17">
        <v>45657</v>
      </c>
      <c r="I20" s="20" t="s">
        <v>84</v>
      </c>
      <c r="J20" s="19">
        <v>40397</v>
      </c>
    </row>
    <row r="21" spans="1:10" s="21" customFormat="1" ht="24" customHeight="1" x14ac:dyDescent="0.25">
      <c r="A21" s="11">
        <v>18</v>
      </c>
      <c r="B21" s="13">
        <v>3128</v>
      </c>
      <c r="C21" s="14" t="s">
        <v>108</v>
      </c>
      <c r="D21" s="14" t="s">
        <v>109</v>
      </c>
      <c r="E21" s="15">
        <v>2</v>
      </c>
      <c r="F21" s="15">
        <v>22</v>
      </c>
      <c r="G21" s="16">
        <v>45</v>
      </c>
      <c r="H21" s="17">
        <v>46752</v>
      </c>
      <c r="I21" s="20" t="s">
        <v>72</v>
      </c>
      <c r="J21" s="19">
        <v>40552</v>
      </c>
    </row>
    <row r="22" spans="1:10" s="21" customFormat="1" ht="24" customHeight="1" x14ac:dyDescent="0.25">
      <c r="A22" s="11">
        <v>19</v>
      </c>
      <c r="B22" s="13">
        <v>2548</v>
      </c>
      <c r="C22" s="14" t="s">
        <v>110</v>
      </c>
      <c r="D22" s="14" t="s">
        <v>109</v>
      </c>
      <c r="E22" s="15">
        <v>2</v>
      </c>
      <c r="F22" s="15">
        <v>22</v>
      </c>
      <c r="G22" s="16">
        <v>47</v>
      </c>
      <c r="H22" s="17">
        <v>46752</v>
      </c>
      <c r="I22" s="20" t="s">
        <v>64</v>
      </c>
      <c r="J22" s="19">
        <v>41094</v>
      </c>
    </row>
    <row r="23" spans="1:10" s="21" customFormat="1" ht="24" customHeight="1" x14ac:dyDescent="0.25">
      <c r="A23" s="11">
        <v>20</v>
      </c>
      <c r="B23" s="13">
        <v>3614</v>
      </c>
      <c r="C23" s="14" t="s">
        <v>111</v>
      </c>
      <c r="D23" s="14" t="s">
        <v>60</v>
      </c>
      <c r="E23" s="15">
        <v>2</v>
      </c>
      <c r="F23" s="15">
        <v>22</v>
      </c>
      <c r="G23" s="16">
        <v>31</v>
      </c>
      <c r="H23" s="17">
        <v>45657</v>
      </c>
      <c r="I23" s="20" t="s">
        <v>105</v>
      </c>
      <c r="J23" s="19">
        <v>140794</v>
      </c>
    </row>
    <row r="24" spans="1:10" s="22" customFormat="1" ht="24" customHeight="1" x14ac:dyDescent="0.25">
      <c r="A24" s="11">
        <v>21</v>
      </c>
      <c r="B24" s="13">
        <v>3615</v>
      </c>
      <c r="C24" s="14" t="s">
        <v>112</v>
      </c>
      <c r="D24" s="14" t="s">
        <v>43</v>
      </c>
      <c r="E24" s="15">
        <v>2</v>
      </c>
      <c r="F24" s="15">
        <v>22</v>
      </c>
      <c r="G24" s="16">
        <v>22</v>
      </c>
      <c r="H24" s="17">
        <v>45657</v>
      </c>
      <c r="I24" s="20" t="s">
        <v>113</v>
      </c>
      <c r="J24" s="19">
        <v>41337</v>
      </c>
    </row>
  </sheetData>
  <mergeCells count="3">
    <mergeCell ref="A2:A3"/>
    <mergeCell ref="C2:D2"/>
    <mergeCell ref="E2:G2"/>
  </mergeCells>
  <conditionalFormatting sqref="A4:J24">
    <cfRule type="expression" dxfId="2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9BF9-A452-4BAA-B4AC-4E5983251ACE}">
  <sheetPr>
    <pageSetUpPr fitToPage="1"/>
  </sheetPr>
  <dimension ref="A2:J20"/>
  <sheetViews>
    <sheetView workbookViewId="0">
      <selection activeCell="C2" sqref="C2:D2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4" customHeight="1" x14ac:dyDescent="0.25">
      <c r="A2" s="26" t="s">
        <v>0</v>
      </c>
      <c r="B2" s="1">
        <v>17</v>
      </c>
      <c r="C2" s="27" t="s">
        <v>114</v>
      </c>
      <c r="D2" s="27"/>
      <c r="E2" s="28" t="s">
        <v>2</v>
      </c>
      <c r="F2" s="28"/>
      <c r="G2" s="28"/>
      <c r="H2" s="2"/>
      <c r="I2" s="3">
        <f>SUM('VG 21'!I2)</f>
        <v>45275</v>
      </c>
      <c r="J2" s="1"/>
    </row>
    <row r="3" spans="1:10" s="4" customFormat="1" ht="30" customHeight="1" x14ac:dyDescent="0.25">
      <c r="A3" s="26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3470</v>
      </c>
      <c r="C4" s="13" t="s">
        <v>115</v>
      </c>
      <c r="D4" s="13" t="s">
        <v>116</v>
      </c>
      <c r="E4" s="23">
        <v>2</v>
      </c>
      <c r="F4" s="23">
        <v>23</v>
      </c>
      <c r="G4" s="24">
        <v>25</v>
      </c>
      <c r="H4" s="17">
        <v>46752</v>
      </c>
      <c r="I4" s="13" t="s">
        <v>153</v>
      </c>
      <c r="J4" s="25">
        <v>47528</v>
      </c>
    </row>
    <row r="5" spans="1:10" s="12" customFormat="1" ht="24" customHeight="1" x14ac:dyDescent="0.25">
      <c r="A5" s="11">
        <v>2</v>
      </c>
      <c r="B5" s="13">
        <v>4040</v>
      </c>
      <c r="C5" s="14" t="s">
        <v>117</v>
      </c>
      <c r="D5" s="14" t="s">
        <v>118</v>
      </c>
      <c r="E5" s="15">
        <v>2</v>
      </c>
      <c r="F5" s="15">
        <v>23</v>
      </c>
      <c r="G5" s="16">
        <v>2</v>
      </c>
      <c r="H5" s="17">
        <v>46752</v>
      </c>
      <c r="I5" s="18" t="s">
        <v>119</v>
      </c>
      <c r="J5" s="19" t="s">
        <v>120</v>
      </c>
    </row>
    <row r="6" spans="1:10" s="12" customFormat="1" ht="24" customHeight="1" x14ac:dyDescent="0.25">
      <c r="A6" s="11">
        <v>3</v>
      </c>
      <c r="B6" s="13">
        <v>3468</v>
      </c>
      <c r="C6" s="14" t="s">
        <v>121</v>
      </c>
      <c r="D6" s="14" t="s">
        <v>122</v>
      </c>
      <c r="E6" s="15">
        <v>2</v>
      </c>
      <c r="F6" s="15">
        <v>23</v>
      </c>
      <c r="G6" s="16">
        <v>30</v>
      </c>
      <c r="H6" s="17">
        <v>46752</v>
      </c>
      <c r="I6" s="20" t="s">
        <v>123</v>
      </c>
      <c r="J6" s="19">
        <v>47618</v>
      </c>
    </row>
    <row r="7" spans="1:10" s="21" customFormat="1" ht="24" customHeight="1" x14ac:dyDescent="0.25">
      <c r="A7" s="11">
        <v>4</v>
      </c>
      <c r="B7" s="13">
        <v>4039</v>
      </c>
      <c r="C7" s="14" t="s">
        <v>124</v>
      </c>
      <c r="D7" s="14" t="s">
        <v>49</v>
      </c>
      <c r="E7" s="15">
        <v>2</v>
      </c>
      <c r="F7" s="15">
        <v>23</v>
      </c>
      <c r="G7" s="16">
        <v>64</v>
      </c>
      <c r="H7" s="17">
        <v>46752</v>
      </c>
      <c r="I7" s="20" t="s">
        <v>125</v>
      </c>
      <c r="J7" s="19" t="s">
        <v>126</v>
      </c>
    </row>
    <row r="8" spans="1:10" s="21" customFormat="1" ht="24" customHeight="1" x14ac:dyDescent="0.25">
      <c r="A8" s="11">
        <v>5</v>
      </c>
      <c r="B8" s="13">
        <v>3740</v>
      </c>
      <c r="C8" s="14" t="s">
        <v>127</v>
      </c>
      <c r="D8" s="14" t="s">
        <v>128</v>
      </c>
      <c r="E8" s="15">
        <v>2</v>
      </c>
      <c r="F8" s="15">
        <v>23</v>
      </c>
      <c r="G8" s="16">
        <v>13</v>
      </c>
      <c r="H8" s="17">
        <v>46387</v>
      </c>
      <c r="I8" s="20" t="s">
        <v>129</v>
      </c>
      <c r="J8" s="19">
        <v>47862</v>
      </c>
    </row>
    <row r="9" spans="1:10" s="21" customFormat="1" ht="24" customHeight="1" x14ac:dyDescent="0.25">
      <c r="A9" s="11">
        <v>6</v>
      </c>
      <c r="B9" s="13">
        <v>2199</v>
      </c>
      <c r="C9" s="14" t="s">
        <v>130</v>
      </c>
      <c r="D9" s="14" t="s">
        <v>13</v>
      </c>
      <c r="E9" s="15">
        <v>2</v>
      </c>
      <c r="F9" s="15">
        <v>23</v>
      </c>
      <c r="G9" s="16">
        <v>8</v>
      </c>
      <c r="H9" s="17">
        <v>46022</v>
      </c>
      <c r="I9" s="20" t="s">
        <v>131</v>
      </c>
      <c r="J9" s="19">
        <v>47141</v>
      </c>
    </row>
    <row r="10" spans="1:10" s="21" customFormat="1" ht="24" customHeight="1" x14ac:dyDescent="0.25">
      <c r="A10" s="11">
        <v>7</v>
      </c>
      <c r="B10" s="13">
        <v>26</v>
      </c>
      <c r="C10" s="14" t="s">
        <v>132</v>
      </c>
      <c r="D10" s="14" t="s">
        <v>133</v>
      </c>
      <c r="E10" s="15">
        <v>2</v>
      </c>
      <c r="F10" s="15">
        <v>23</v>
      </c>
      <c r="G10" s="16">
        <v>13</v>
      </c>
      <c r="H10" s="17">
        <v>46387</v>
      </c>
      <c r="I10" s="20" t="s">
        <v>129</v>
      </c>
      <c r="J10" s="19">
        <v>47352</v>
      </c>
    </row>
    <row r="11" spans="1:10" s="21" customFormat="1" ht="24" customHeight="1" x14ac:dyDescent="0.25">
      <c r="A11" s="11">
        <v>8</v>
      </c>
      <c r="B11" s="13">
        <v>3471</v>
      </c>
      <c r="C11" s="14" t="s">
        <v>134</v>
      </c>
      <c r="D11" s="14" t="s">
        <v>135</v>
      </c>
      <c r="E11" s="15">
        <v>2</v>
      </c>
      <c r="F11" s="15">
        <v>23</v>
      </c>
      <c r="G11" s="16">
        <v>13</v>
      </c>
      <c r="H11" s="17">
        <v>46387</v>
      </c>
      <c r="I11" s="20" t="s">
        <v>129</v>
      </c>
      <c r="J11" s="19">
        <v>47233</v>
      </c>
    </row>
    <row r="12" spans="1:10" s="21" customFormat="1" ht="24" customHeight="1" x14ac:dyDescent="0.25">
      <c r="A12" s="11">
        <v>9</v>
      </c>
      <c r="B12" s="13">
        <v>3738</v>
      </c>
      <c r="C12" s="14" t="s">
        <v>136</v>
      </c>
      <c r="D12" s="14" t="s">
        <v>137</v>
      </c>
      <c r="E12" s="15">
        <v>2</v>
      </c>
      <c r="F12" s="15">
        <v>23</v>
      </c>
      <c r="G12" s="16">
        <v>54</v>
      </c>
      <c r="H12" s="17">
        <v>46387</v>
      </c>
      <c r="I12" s="20" t="s">
        <v>138</v>
      </c>
      <c r="J12" s="19">
        <v>48741</v>
      </c>
    </row>
    <row r="13" spans="1:10" s="21" customFormat="1" ht="24" customHeight="1" x14ac:dyDescent="0.25">
      <c r="A13" s="11">
        <v>10</v>
      </c>
      <c r="B13" s="13">
        <v>3737</v>
      </c>
      <c r="C13" s="14" t="s">
        <v>136</v>
      </c>
      <c r="D13" s="14" t="s">
        <v>139</v>
      </c>
      <c r="E13" s="15">
        <v>2</v>
      </c>
      <c r="F13" s="15">
        <v>23</v>
      </c>
      <c r="G13" s="16">
        <v>54</v>
      </c>
      <c r="H13" s="17">
        <v>46387</v>
      </c>
      <c r="I13" s="20" t="s">
        <v>138</v>
      </c>
      <c r="J13" s="19">
        <v>48667</v>
      </c>
    </row>
    <row r="14" spans="1:10" s="21" customFormat="1" ht="24" customHeight="1" x14ac:dyDescent="0.25">
      <c r="A14" s="11">
        <v>11</v>
      </c>
      <c r="B14" s="13">
        <v>413</v>
      </c>
      <c r="C14" s="14" t="s">
        <v>140</v>
      </c>
      <c r="D14" s="14" t="s">
        <v>141</v>
      </c>
      <c r="E14" s="15">
        <v>2</v>
      </c>
      <c r="F14" s="15">
        <v>23</v>
      </c>
      <c r="G14" s="16">
        <v>40</v>
      </c>
      <c r="H14" s="17">
        <v>45291</v>
      </c>
      <c r="I14" s="20" t="s">
        <v>142</v>
      </c>
      <c r="J14" s="19">
        <v>47444</v>
      </c>
    </row>
    <row r="15" spans="1:10" s="21" customFormat="1" ht="24" customHeight="1" x14ac:dyDescent="0.25">
      <c r="A15" s="11">
        <v>12</v>
      </c>
      <c r="B15" s="13">
        <v>1501</v>
      </c>
      <c r="C15" s="14" t="s">
        <v>143</v>
      </c>
      <c r="D15" s="14" t="s">
        <v>23</v>
      </c>
      <c r="E15" s="15">
        <v>2</v>
      </c>
      <c r="F15" s="15">
        <v>23</v>
      </c>
      <c r="G15" s="16">
        <v>16</v>
      </c>
      <c r="H15" s="17">
        <v>46387</v>
      </c>
      <c r="I15" s="20" t="s">
        <v>144</v>
      </c>
      <c r="J15" s="19">
        <v>47062</v>
      </c>
    </row>
    <row r="16" spans="1:10" s="21" customFormat="1" ht="24" customHeight="1" x14ac:dyDescent="0.25">
      <c r="A16" s="11">
        <v>13</v>
      </c>
      <c r="B16" s="13">
        <v>410</v>
      </c>
      <c r="C16" s="14" t="s">
        <v>145</v>
      </c>
      <c r="D16" s="14" t="s">
        <v>146</v>
      </c>
      <c r="E16" s="15">
        <v>2</v>
      </c>
      <c r="F16" s="15">
        <v>23</v>
      </c>
      <c r="G16" s="16">
        <v>13</v>
      </c>
      <c r="H16" s="17">
        <v>45291</v>
      </c>
      <c r="I16" s="20" t="s">
        <v>129</v>
      </c>
      <c r="J16" s="19">
        <v>48000</v>
      </c>
    </row>
    <row r="17" spans="1:10" s="21" customFormat="1" ht="24" customHeight="1" x14ac:dyDescent="0.25">
      <c r="A17" s="11">
        <v>14</v>
      </c>
      <c r="B17" s="13">
        <v>3754</v>
      </c>
      <c r="C17" s="14" t="s">
        <v>147</v>
      </c>
      <c r="D17" s="14" t="s">
        <v>148</v>
      </c>
      <c r="E17" s="15">
        <v>2</v>
      </c>
      <c r="F17" s="15">
        <v>23</v>
      </c>
      <c r="G17" s="16">
        <v>34</v>
      </c>
      <c r="H17" s="17">
        <v>45657</v>
      </c>
      <c r="I17" s="20" t="s">
        <v>142</v>
      </c>
      <c r="J17" s="19">
        <v>140885</v>
      </c>
    </row>
    <row r="18" spans="1:10" s="21" customFormat="1" ht="24" customHeight="1" x14ac:dyDescent="0.25">
      <c r="A18" s="11">
        <v>15</v>
      </c>
      <c r="B18" s="13">
        <v>196</v>
      </c>
      <c r="C18" s="14" t="s">
        <v>149</v>
      </c>
      <c r="D18" s="14" t="s">
        <v>150</v>
      </c>
      <c r="E18" s="15">
        <v>2</v>
      </c>
      <c r="F18" s="15">
        <v>23</v>
      </c>
      <c r="G18" s="16">
        <v>13</v>
      </c>
      <c r="H18" s="17">
        <v>45291</v>
      </c>
      <c r="I18" s="20" t="s">
        <v>129</v>
      </c>
      <c r="J18" s="19">
        <v>47279</v>
      </c>
    </row>
    <row r="19" spans="1:10" s="21" customFormat="1" ht="24" customHeight="1" x14ac:dyDescent="0.25">
      <c r="A19" s="11">
        <v>16</v>
      </c>
      <c r="B19" s="13">
        <v>3324</v>
      </c>
      <c r="C19" s="14" t="s">
        <v>151</v>
      </c>
      <c r="D19" s="14" t="s">
        <v>71</v>
      </c>
      <c r="E19" s="15">
        <v>2</v>
      </c>
      <c r="F19" s="15">
        <v>23</v>
      </c>
      <c r="G19" s="16">
        <v>2</v>
      </c>
      <c r="H19" s="17">
        <v>46022</v>
      </c>
      <c r="I19" s="20" t="s">
        <v>119</v>
      </c>
      <c r="J19" s="19">
        <v>48326</v>
      </c>
    </row>
    <row r="20" spans="1:10" s="21" customFormat="1" ht="24" customHeight="1" x14ac:dyDescent="0.25">
      <c r="A20" s="11">
        <v>17</v>
      </c>
      <c r="B20" s="13">
        <v>1983</v>
      </c>
      <c r="C20" s="14" t="s">
        <v>152</v>
      </c>
      <c r="D20" s="14" t="s">
        <v>89</v>
      </c>
      <c r="E20" s="15">
        <v>2</v>
      </c>
      <c r="F20" s="15">
        <v>23</v>
      </c>
      <c r="G20" s="16">
        <v>25</v>
      </c>
      <c r="H20" s="17">
        <v>45291</v>
      </c>
      <c r="I20" s="20" t="s">
        <v>153</v>
      </c>
      <c r="J20" s="19">
        <v>47545</v>
      </c>
    </row>
  </sheetData>
  <mergeCells count="3">
    <mergeCell ref="A2:A3"/>
    <mergeCell ref="C2:D2"/>
    <mergeCell ref="E2:G2"/>
  </mergeCells>
  <conditionalFormatting sqref="A4:J20">
    <cfRule type="expression" dxfId="1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4531C-8BAF-4E5D-8752-3844CA0DFD18}">
  <dimension ref="A2:J17"/>
  <sheetViews>
    <sheetView workbookViewId="0">
      <selection activeCell="C2" sqref="C2:D2"/>
    </sheetView>
  </sheetViews>
  <sheetFormatPr baseColWidth="10" defaultRowHeight="15" x14ac:dyDescent="0.25"/>
  <cols>
    <col min="1" max="1" width="6.7109375" customWidth="1"/>
    <col min="2" max="2" width="9.7109375" customWidth="1"/>
    <col min="3" max="4" width="16.7109375" customWidth="1"/>
    <col min="5" max="7" width="10.7109375" customWidth="1"/>
    <col min="8" max="8" width="13.7109375" customWidth="1"/>
    <col min="9" max="9" width="30.7109375" customWidth="1"/>
    <col min="10" max="10" width="11.7109375" customWidth="1"/>
  </cols>
  <sheetData>
    <row r="2" spans="1:10" s="4" customFormat="1" ht="23.25" customHeight="1" x14ac:dyDescent="0.25">
      <c r="A2" s="26" t="s">
        <v>0</v>
      </c>
      <c r="B2" s="1">
        <v>14</v>
      </c>
      <c r="C2" s="27" t="s">
        <v>154</v>
      </c>
      <c r="D2" s="27"/>
      <c r="E2" s="28" t="s">
        <v>2</v>
      </c>
      <c r="F2" s="28"/>
      <c r="G2" s="28"/>
      <c r="H2" s="2"/>
      <c r="I2" s="3">
        <f>SUM('VG 21'!I2)</f>
        <v>45275</v>
      </c>
      <c r="J2" s="1"/>
    </row>
    <row r="3" spans="1:10" s="4" customFormat="1" ht="30" x14ac:dyDescent="0.25">
      <c r="A3" s="26"/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s="12" customFormat="1" ht="24" customHeight="1" x14ac:dyDescent="0.25">
      <c r="A4" s="11">
        <v>1</v>
      </c>
      <c r="B4" s="13">
        <v>4046</v>
      </c>
      <c r="C4" s="13" t="s">
        <v>155</v>
      </c>
      <c r="D4" s="13" t="s">
        <v>156</v>
      </c>
      <c r="E4" s="23">
        <v>2</v>
      </c>
      <c r="F4" s="23">
        <v>24</v>
      </c>
      <c r="G4" s="24">
        <v>32</v>
      </c>
      <c r="H4" s="17">
        <v>46752</v>
      </c>
      <c r="I4" s="13" t="s">
        <v>157</v>
      </c>
      <c r="J4" s="25" t="s">
        <v>158</v>
      </c>
    </row>
    <row r="5" spans="1:10" s="12" customFormat="1" ht="24" customHeight="1" x14ac:dyDescent="0.25">
      <c r="A5" s="11">
        <v>2</v>
      </c>
      <c r="B5" s="13">
        <v>3912</v>
      </c>
      <c r="C5" s="14" t="s">
        <v>159</v>
      </c>
      <c r="D5" s="14" t="s">
        <v>160</v>
      </c>
      <c r="E5" s="15">
        <v>2</v>
      </c>
      <c r="F5" s="15">
        <v>24</v>
      </c>
      <c r="G5" s="16">
        <v>38</v>
      </c>
      <c r="H5" s="17">
        <v>45291</v>
      </c>
      <c r="I5" s="18" t="s">
        <v>161</v>
      </c>
      <c r="J5" s="19" t="s">
        <v>162</v>
      </c>
    </row>
    <row r="6" spans="1:10" s="12" customFormat="1" ht="24" customHeight="1" x14ac:dyDescent="0.25">
      <c r="A6" s="11">
        <v>3</v>
      </c>
      <c r="B6" s="13">
        <v>207</v>
      </c>
      <c r="C6" s="14" t="s">
        <v>163</v>
      </c>
      <c r="D6" s="14" t="s">
        <v>60</v>
      </c>
      <c r="E6" s="15">
        <v>2</v>
      </c>
      <c r="F6" s="15">
        <v>24</v>
      </c>
      <c r="G6" s="16">
        <v>10</v>
      </c>
      <c r="H6" s="17">
        <v>46752</v>
      </c>
      <c r="I6" s="20" t="s">
        <v>164</v>
      </c>
      <c r="J6" s="19">
        <v>54058</v>
      </c>
    </row>
    <row r="7" spans="1:10" s="21" customFormat="1" ht="24" customHeight="1" x14ac:dyDescent="0.25">
      <c r="A7" s="11">
        <v>4</v>
      </c>
      <c r="B7" s="13">
        <v>3913</v>
      </c>
      <c r="C7" s="14" t="s">
        <v>167</v>
      </c>
      <c r="D7" s="14" t="s">
        <v>93</v>
      </c>
      <c r="E7" s="15">
        <v>2</v>
      </c>
      <c r="F7" s="15">
        <v>24</v>
      </c>
      <c r="G7" s="16">
        <v>10</v>
      </c>
      <c r="H7" s="17">
        <v>46752</v>
      </c>
      <c r="I7" s="20" t="s">
        <v>164</v>
      </c>
      <c r="J7" s="19" t="s">
        <v>168</v>
      </c>
    </row>
    <row r="8" spans="1:10" s="21" customFormat="1" ht="24" customHeight="1" x14ac:dyDescent="0.25">
      <c r="A8" s="11">
        <v>5</v>
      </c>
      <c r="B8" s="13">
        <v>4044</v>
      </c>
      <c r="C8" s="14" t="s">
        <v>169</v>
      </c>
      <c r="D8" s="14" t="s">
        <v>170</v>
      </c>
      <c r="E8" s="15">
        <v>2</v>
      </c>
      <c r="F8" s="15">
        <v>24</v>
      </c>
      <c r="G8" s="16">
        <v>5</v>
      </c>
      <c r="H8" s="17">
        <v>46752</v>
      </c>
      <c r="I8" s="20" t="s">
        <v>171</v>
      </c>
      <c r="J8" s="19" t="s">
        <v>172</v>
      </c>
    </row>
    <row r="9" spans="1:10" s="21" customFormat="1" ht="24" customHeight="1" x14ac:dyDescent="0.25">
      <c r="A9" s="11">
        <v>6</v>
      </c>
      <c r="B9" s="13">
        <v>3484</v>
      </c>
      <c r="C9" s="14" t="s">
        <v>173</v>
      </c>
      <c r="D9" s="14" t="s">
        <v>174</v>
      </c>
      <c r="E9" s="15">
        <v>2</v>
      </c>
      <c r="F9" s="15">
        <v>24</v>
      </c>
      <c r="G9" s="16">
        <v>32</v>
      </c>
      <c r="H9" s="17">
        <v>46752</v>
      </c>
      <c r="I9" s="20" t="s">
        <v>175</v>
      </c>
      <c r="J9" s="19">
        <v>54277</v>
      </c>
    </row>
    <row r="10" spans="1:10" s="21" customFormat="1" ht="24" customHeight="1" x14ac:dyDescent="0.25">
      <c r="A10" s="11">
        <v>7</v>
      </c>
      <c r="B10" s="13">
        <v>2315</v>
      </c>
      <c r="C10" s="14" t="s">
        <v>176</v>
      </c>
      <c r="D10" s="14" t="s">
        <v>177</v>
      </c>
      <c r="E10" s="15">
        <v>2</v>
      </c>
      <c r="F10" s="15">
        <v>24</v>
      </c>
      <c r="G10" s="16">
        <v>10</v>
      </c>
      <c r="H10" s="17">
        <v>46022</v>
      </c>
      <c r="I10" s="20" t="s">
        <v>164</v>
      </c>
      <c r="J10" s="19">
        <v>54588</v>
      </c>
    </row>
    <row r="11" spans="1:10" s="21" customFormat="1" ht="24" customHeight="1" x14ac:dyDescent="0.25">
      <c r="A11" s="11">
        <v>8</v>
      </c>
      <c r="B11" s="13">
        <v>3910</v>
      </c>
      <c r="C11" s="14" t="s">
        <v>178</v>
      </c>
      <c r="D11" s="14" t="s">
        <v>179</v>
      </c>
      <c r="E11" s="15">
        <v>2</v>
      </c>
      <c r="F11" s="15">
        <v>24</v>
      </c>
      <c r="G11" s="16">
        <v>20</v>
      </c>
      <c r="H11" s="17">
        <v>46752</v>
      </c>
      <c r="I11" s="20" t="s">
        <v>180</v>
      </c>
      <c r="J11" s="19" t="s">
        <v>181</v>
      </c>
    </row>
    <row r="12" spans="1:10" s="21" customFormat="1" ht="24" customHeight="1" x14ac:dyDescent="0.25">
      <c r="A12" s="11">
        <v>9</v>
      </c>
      <c r="B12" s="13">
        <v>3129</v>
      </c>
      <c r="C12" s="14" t="s">
        <v>182</v>
      </c>
      <c r="D12" s="14" t="s">
        <v>80</v>
      </c>
      <c r="E12" s="15">
        <v>2</v>
      </c>
      <c r="F12" s="15">
        <v>24</v>
      </c>
      <c r="G12" s="16">
        <v>35</v>
      </c>
      <c r="H12" s="17">
        <v>46752</v>
      </c>
      <c r="I12" s="20" t="s">
        <v>183</v>
      </c>
      <c r="J12" s="19">
        <v>54616</v>
      </c>
    </row>
    <row r="13" spans="1:10" s="21" customFormat="1" ht="24" customHeight="1" x14ac:dyDescent="0.25">
      <c r="A13" s="11">
        <v>10</v>
      </c>
      <c r="B13" s="13">
        <v>885</v>
      </c>
      <c r="C13" s="14" t="s">
        <v>184</v>
      </c>
      <c r="D13" s="14" t="s">
        <v>185</v>
      </c>
      <c r="E13" s="15">
        <v>2</v>
      </c>
      <c r="F13" s="15">
        <v>24</v>
      </c>
      <c r="G13" s="16">
        <v>14</v>
      </c>
      <c r="H13" s="17">
        <v>45657</v>
      </c>
      <c r="I13" s="20" t="s">
        <v>166</v>
      </c>
      <c r="J13" s="19">
        <v>54567</v>
      </c>
    </row>
    <row r="14" spans="1:10" s="21" customFormat="1" ht="24" customHeight="1" x14ac:dyDescent="0.25">
      <c r="A14" s="11">
        <v>11</v>
      </c>
      <c r="B14" s="13">
        <v>3621</v>
      </c>
      <c r="C14" s="14" t="s">
        <v>186</v>
      </c>
      <c r="D14" s="14" t="s">
        <v>187</v>
      </c>
      <c r="E14" s="15">
        <v>2</v>
      </c>
      <c r="F14" s="15">
        <v>24</v>
      </c>
      <c r="G14" s="16">
        <v>38</v>
      </c>
      <c r="H14" s="17">
        <v>45657</v>
      </c>
      <c r="I14" s="20" t="s">
        <v>161</v>
      </c>
      <c r="J14" s="19">
        <v>54294</v>
      </c>
    </row>
    <row r="15" spans="1:10" s="21" customFormat="1" ht="24" customHeight="1" x14ac:dyDescent="0.25">
      <c r="A15" s="11">
        <v>12</v>
      </c>
      <c r="B15" s="13">
        <v>3622</v>
      </c>
      <c r="C15" s="14" t="s">
        <v>188</v>
      </c>
      <c r="D15" s="14" t="s">
        <v>189</v>
      </c>
      <c r="E15" s="15">
        <v>2</v>
      </c>
      <c r="F15" s="15">
        <v>24</v>
      </c>
      <c r="G15" s="16">
        <v>3</v>
      </c>
      <c r="H15" s="17">
        <v>45657</v>
      </c>
      <c r="I15" s="20" t="s">
        <v>190</v>
      </c>
      <c r="J15" s="19">
        <v>162935</v>
      </c>
    </row>
    <row r="16" spans="1:10" s="21" customFormat="1" ht="24" customHeight="1" x14ac:dyDescent="0.25">
      <c r="A16" s="11">
        <v>13</v>
      </c>
      <c r="B16" s="13">
        <v>3319</v>
      </c>
      <c r="C16" s="14" t="s">
        <v>191</v>
      </c>
      <c r="D16" s="14" t="s">
        <v>192</v>
      </c>
      <c r="E16" s="15">
        <v>2</v>
      </c>
      <c r="F16" s="15">
        <v>24</v>
      </c>
      <c r="G16" s="16">
        <v>3</v>
      </c>
      <c r="H16" s="17">
        <v>46022</v>
      </c>
      <c r="I16" s="20" t="s">
        <v>190</v>
      </c>
      <c r="J16" s="19">
        <v>54958</v>
      </c>
    </row>
    <row r="17" spans="1:10" s="21" customFormat="1" ht="24" customHeight="1" x14ac:dyDescent="0.25">
      <c r="A17" s="11">
        <v>14</v>
      </c>
      <c r="B17" s="13">
        <v>1689</v>
      </c>
      <c r="C17" s="14" t="s">
        <v>165</v>
      </c>
      <c r="D17" s="14" t="s">
        <v>141</v>
      </c>
      <c r="E17" s="15">
        <v>2</v>
      </c>
      <c r="F17" s="15">
        <v>24</v>
      </c>
      <c r="G17" s="16">
        <v>21</v>
      </c>
      <c r="H17" s="17">
        <v>45657</v>
      </c>
      <c r="I17" s="20" t="s">
        <v>193</v>
      </c>
      <c r="J17" s="19">
        <v>54188</v>
      </c>
    </row>
  </sheetData>
  <mergeCells count="3">
    <mergeCell ref="A2:A3"/>
    <mergeCell ref="C2:D2"/>
    <mergeCell ref="E2:G2"/>
  </mergeCells>
  <conditionalFormatting sqref="A4:J17">
    <cfRule type="expression" dxfId="0" priority="1">
      <formula>MOD(ROW(),2)=0</formula>
    </cfRule>
  </conditionalFormatting>
  <printOptions horizontalCentered="1"/>
  <pageMargins left="0" right="0" top="0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VG 21</vt:lpstr>
      <vt:lpstr>VG 22</vt:lpstr>
      <vt:lpstr>VG 23</vt:lpstr>
      <vt:lpstr>VG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Ute Modrow</cp:lastModifiedBy>
  <cp:lastPrinted>2023-12-15T10:52:37Z</cp:lastPrinted>
  <dcterms:created xsi:type="dcterms:W3CDTF">2023-01-14T15:29:59Z</dcterms:created>
  <dcterms:modified xsi:type="dcterms:W3CDTF">2024-01-08T12:52:03Z</dcterms:modified>
</cp:coreProperties>
</file>