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KAT\LV03\Jugend\NDDSJM\2023\"/>
    </mc:Choice>
  </mc:AlternateContent>
  <bookViews>
    <workbookView xWindow="0" yWindow="0" windowWidth="24000" windowHeight="9600"/>
  </bookViews>
  <sheets>
    <sheet name="Anmeldung" sheetId="1" r:id="rId1"/>
    <sheet name="Delegation" sheetId="4" r:id="rId2"/>
    <sheet name="Allgemein" sheetId="2" state="hidden" r:id="rId3"/>
    <sheet name="Tabelle1" sheetId="3" state="hidden" r:id="rId4"/>
  </sheets>
  <calcPr calcId="191029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C7" i="2" l="1"/>
  <c r="D7" i="2"/>
  <c r="E7" i="2"/>
  <c r="F7" i="2"/>
  <c r="G7" i="2"/>
  <c r="H7" i="2"/>
  <c r="B7" i="2"/>
  <c r="K35" i="1"/>
</calcChain>
</file>

<file path=xl/sharedStrings.xml><?xml version="1.0" encoding="utf-8"?>
<sst xmlns="http://schemas.openxmlformats.org/spreadsheetml/2006/main" count="66" uniqueCount="59">
  <si>
    <t>Name</t>
  </si>
  <si>
    <t>Vorname</t>
  </si>
  <si>
    <t>Geb.datum</t>
  </si>
  <si>
    <t>Nr.</t>
  </si>
  <si>
    <t>PLZ</t>
  </si>
  <si>
    <t>Wohnort</t>
  </si>
  <si>
    <t>m/w</t>
  </si>
  <si>
    <t>Kosten</t>
  </si>
  <si>
    <t>Zeitraum</t>
  </si>
  <si>
    <t>bis</t>
  </si>
  <si>
    <t>Bambini</t>
  </si>
  <si>
    <t>Schüler</t>
  </si>
  <si>
    <t>Junioren</t>
  </si>
  <si>
    <t>ü25</t>
  </si>
  <si>
    <t>Jugend</t>
  </si>
  <si>
    <t>Eltern</t>
  </si>
  <si>
    <t>Spielklassen</t>
  </si>
  <si>
    <t>Betreuer</t>
  </si>
  <si>
    <t>Gesamt</t>
  </si>
  <si>
    <t>m</t>
  </si>
  <si>
    <t>w</t>
  </si>
  <si>
    <t>Einteilung</t>
  </si>
  <si>
    <t>Norddeutsche Schüler und Jugendmeisterschaft 2015</t>
  </si>
  <si>
    <t>Anzahl</t>
  </si>
  <si>
    <t>Alter zum Zeitpunkt der Meisterschaft</t>
  </si>
  <si>
    <t>Bankverbindung:</t>
  </si>
  <si>
    <t>Spielklasse</t>
  </si>
  <si>
    <t>Vereinsname</t>
  </si>
  <si>
    <t xml:space="preserve">LV/VG/Verein-Nr. </t>
  </si>
  <si>
    <t>Meldedatei zu den</t>
  </si>
  <si>
    <t/>
  </si>
  <si>
    <t xml:space="preserve"> </t>
  </si>
  <si>
    <t>Delegationsleiter</t>
  </si>
  <si>
    <t>Vorname Name</t>
  </si>
  <si>
    <t>Telefon</t>
  </si>
  <si>
    <t>LV.VG:Vereins-Nr.</t>
  </si>
  <si>
    <t>E-Mail</t>
  </si>
  <si>
    <t>besondere Verpflegung</t>
  </si>
  <si>
    <t>Zimmer 1-Bett</t>
  </si>
  <si>
    <t>Zimmer 2-Bett</t>
  </si>
  <si>
    <t>Zimmer 3-Bett</t>
  </si>
  <si>
    <t>Zimmer 4-Bett</t>
  </si>
  <si>
    <t xml:space="preserve">      </t>
  </si>
  <si>
    <t>IBAN : DE23 2835 0000 0102 0156 17</t>
  </si>
  <si>
    <t>Graue Felder sind Pflichtfelder</t>
  </si>
  <si>
    <t>Bitte per Mail an:</t>
  </si>
  <si>
    <t>Gelbe Felder sind auszufüllen</t>
  </si>
  <si>
    <t>Wer meldet und kann Rückfragen beantworten?</t>
  </si>
  <si>
    <t>14. Norddeutsche Schüler- und Jugendmeisterschaft 2023</t>
  </si>
  <si>
    <t>LV 3</t>
  </si>
  <si>
    <t>Ilka Kerpa</t>
  </si>
  <si>
    <t>ilka.kerpa@yahoo.com</t>
  </si>
  <si>
    <t>17322386581</t>
  </si>
  <si>
    <t>100/120€</t>
  </si>
  <si>
    <t>Jugendherberge Verden</t>
  </si>
  <si>
    <t>Kreissparkasse Verden</t>
  </si>
  <si>
    <t>Verwendungszweck: 14.NdSJM 2023 + Verein</t>
  </si>
  <si>
    <t>LV03</t>
  </si>
  <si>
    <t>Zahlbar sofort bis zum 20.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</si>
</sst>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€&quot;"/>
    <numFmt numFmtId="165" formatCode="00000"/>
    <numFmt numFmtId="166" formatCode="0#"/>
  </numFmts>
  <fonts count="3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indexed="8"/>
      <name val="Arial"/>
      <family val="2"/>
    </font>
    <font>
      <b/>
      <u/>
      <sz val="18"/>
      <color indexed="8"/>
      <name val="Arial"/>
      <family val="2"/>
    </font>
    <font>
      <b/>
      <sz val="36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0"/>
      <name val="Arial"/>
      <family val="2"/>
    </font>
    <font>
      <b/>
      <sz val="14"/>
      <color indexed="8"/>
      <name val="Calibri"/>
      <family val="2"/>
    </font>
    <font>
      <sz val="24"/>
      <color indexed="8"/>
      <name val="Calibri"/>
      <family val="2"/>
    </font>
    <font>
      <b/>
      <sz val="11"/>
      <color indexed="8"/>
      <name val="Calibri"/>
      <family val="2"/>
    </font>
    <font>
      <sz val="18"/>
      <color indexed="8"/>
      <name val="Calibri"/>
      <family val="2"/>
    </font>
    <font>
      <b/>
      <sz val="18"/>
      <color indexed="10"/>
      <name val="Calibri"/>
      <family val="2"/>
    </font>
    <font>
      <b/>
      <sz val="18"/>
      <color indexed="8"/>
      <name val="Calibri"/>
      <family val="2"/>
    </font>
    <font>
      <sz val="14"/>
      <color indexed="8"/>
      <name val="Courier New"/>
      <family val="3"/>
    </font>
    <font>
      <sz val="14"/>
      <color indexed="8"/>
      <name val="Courier"/>
      <family val="3"/>
    </font>
    <font>
      <u/>
      <sz val="14"/>
      <color indexed="12"/>
      <name val="Calibri"/>
      <family val="2"/>
    </font>
    <font>
      <sz val="20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18"/>
      <color indexed="17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i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14" fontId="2" fillId="0" borderId="0" xfId="0" applyNumberFormat="1" applyFont="1"/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shrinkToFit="1"/>
    </xf>
    <xf numFmtId="165" fontId="2" fillId="3" borderId="1" xfId="0" applyNumberFormat="1" applyFont="1" applyFill="1" applyBorder="1"/>
    <xf numFmtId="0" fontId="27" fillId="0" borderId="0" xfId="1" applyBorder="1" applyAlignment="1">
      <alignment horizontal="center"/>
    </xf>
    <xf numFmtId="0" fontId="0" fillId="0" borderId="0" xfId="0" applyProtection="1">
      <protection hidden="1"/>
    </xf>
    <xf numFmtId="166" fontId="11" fillId="2" borderId="0" xfId="0" applyNumberFormat="1" applyFont="1" applyFill="1" applyAlignment="1" applyProtection="1">
      <alignment horizontal="center"/>
      <protection locked="0"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2" borderId="1" xfId="0" applyFont="1" applyFill="1" applyBorder="1" applyAlignment="1" applyProtection="1">
      <alignment horizontal="left"/>
      <protection locked="0" hidden="1"/>
    </xf>
    <xf numFmtId="49" fontId="17" fillId="2" borderId="1" xfId="0" applyNumberFormat="1" applyFont="1" applyFill="1" applyBorder="1" applyProtection="1">
      <protection locked="0" hidden="1"/>
    </xf>
    <xf numFmtId="0" fontId="17" fillId="2" borderId="1" xfId="0" applyFont="1" applyFill="1" applyBorder="1" applyProtection="1">
      <protection locked="0" hidden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/>
    </xf>
    <xf numFmtId="164" fontId="2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2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6" fillId="3" borderId="0" xfId="0" applyFont="1" applyFill="1" applyAlignment="1">
      <alignment horizontal="center" shrinkToFit="1"/>
    </xf>
    <xf numFmtId="0" fontId="6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7" fillId="0" borderId="9" xfId="1" applyBorder="1" applyAlignment="1">
      <alignment horizontal="center"/>
    </xf>
    <xf numFmtId="49" fontId="17" fillId="2" borderId="1" xfId="0" applyNumberFormat="1" applyFont="1" applyFill="1" applyBorder="1" applyAlignment="1" applyProtection="1">
      <alignment horizontal="center"/>
      <protection locked="0" hidden="1"/>
    </xf>
    <xf numFmtId="0" fontId="17" fillId="2" borderId="10" xfId="0" applyFont="1" applyFill="1" applyBorder="1" applyAlignment="1" applyProtection="1">
      <alignment horizontal="left"/>
      <protection locked="0" hidden="1"/>
    </xf>
    <xf numFmtId="0" fontId="17" fillId="2" borderId="11" xfId="0" applyFont="1" applyFill="1" applyBorder="1" applyAlignment="1" applyProtection="1">
      <alignment horizontal="left"/>
      <protection locked="0" hidden="1"/>
    </xf>
    <xf numFmtId="0" fontId="17" fillId="2" borderId="8" xfId="0" applyFont="1" applyFill="1" applyBorder="1" applyAlignment="1" applyProtection="1">
      <alignment horizontal="left"/>
      <protection locked="0" hidden="1"/>
    </xf>
    <xf numFmtId="0" fontId="16" fillId="2" borderId="1" xfId="0" applyFont="1" applyFill="1" applyBorder="1" applyAlignment="1" applyProtection="1">
      <alignment horizontal="left"/>
      <protection locked="0" hidden="1"/>
    </xf>
    <xf numFmtId="0" fontId="10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right"/>
      <protection hidden="1"/>
    </xf>
    <xf numFmtId="49" fontId="17" fillId="2" borderId="10" xfId="0" applyNumberFormat="1" applyFont="1" applyFill="1" applyBorder="1" applyAlignment="1" applyProtection="1">
      <alignment horizontal="left"/>
      <protection locked="0" hidden="1"/>
    </xf>
    <xf numFmtId="49" fontId="17" fillId="2" borderId="8" xfId="0" applyNumberFormat="1" applyFont="1" applyFill="1" applyBorder="1" applyAlignment="1" applyProtection="1">
      <alignment horizontal="left"/>
      <protection locked="0" hidden="1"/>
    </xf>
    <xf numFmtId="0" fontId="27" fillId="2" borderId="10" xfId="1" applyFill="1" applyBorder="1" applyAlignment="1" applyProtection="1">
      <alignment horizontal="left"/>
      <protection locked="0" hidden="1"/>
    </xf>
    <xf numFmtId="0" fontId="18" fillId="2" borderId="11" xfId="2" applyFont="1" applyFill="1" applyBorder="1" applyAlignment="1" applyProtection="1">
      <alignment horizontal="left"/>
      <protection locked="0" hidden="1"/>
    </xf>
    <xf numFmtId="0" fontId="18" fillId="2" borderId="8" xfId="2" applyFont="1" applyFill="1" applyBorder="1" applyAlignment="1" applyProtection="1">
      <alignment horizontal="left"/>
      <protection locked="0" hidden="1"/>
    </xf>
    <xf numFmtId="0" fontId="17" fillId="2" borderId="1" xfId="0" applyFont="1" applyFill="1" applyBorder="1" applyAlignment="1" applyProtection="1">
      <alignment horizontal="center"/>
      <protection locked="0" hidden="1"/>
    </xf>
    <xf numFmtId="0" fontId="5" fillId="0" borderId="0" xfId="0" applyFont="1" applyAlignment="1">
      <alignment horizontal="center" vertical="center"/>
    </xf>
  </cellXfs>
  <cellStyles count="4">
    <cellStyle name="Link" xfId="1" builtinId="8"/>
    <cellStyle name="Link 2" xfId="2"/>
    <cellStyle name="Standard" xfId="0" builtinId="0"/>
    <cellStyle name="Standard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lka.kerpa@yaho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lka.kerpa@yahoo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3"/>
  <sheetViews>
    <sheetView tabSelected="1" zoomScaleNormal="100" workbookViewId="0">
      <selection activeCell="G38" sqref="G38"/>
    </sheetView>
  </sheetViews>
  <sheetFormatPr baseColWidth="10" defaultColWidth="3.7109375" defaultRowHeight="15" x14ac:dyDescent="0.25"/>
  <cols>
    <col min="1" max="1" width="4" style="24" bestFit="1" customWidth="1"/>
    <col min="2" max="2" width="18.28515625" style="23" customWidth="1"/>
    <col min="3" max="3" width="16" style="23" customWidth="1"/>
    <col min="4" max="4" width="12" style="25" bestFit="1" customWidth="1"/>
    <col min="5" max="5" width="14.42578125" style="25" customWidth="1"/>
    <col min="6" max="6" width="7.7109375" style="23" bestFit="1" customWidth="1"/>
    <col min="7" max="7" width="15.5703125" style="25" customWidth="1"/>
    <col min="8" max="8" width="6.7109375" style="23" bestFit="1" customWidth="1"/>
    <col min="9" max="9" width="12.7109375" style="23" customWidth="1"/>
    <col min="10" max="10" width="18" style="25" customWidth="1"/>
    <col min="11" max="11" width="9.7109375" style="25" customWidth="1"/>
    <col min="12" max="12" width="11.7109375" style="25" bestFit="1" customWidth="1"/>
    <col min="13" max="14" width="8.42578125" style="23" customWidth="1"/>
    <col min="15" max="16" width="8.5703125" style="23" customWidth="1"/>
    <col min="17" max="16384" width="3.7109375" style="23"/>
  </cols>
  <sheetData>
    <row r="1" spans="1:16" ht="45" x14ac:dyDescent="0.75">
      <c r="A1" s="58" t="s">
        <v>27</v>
      </c>
      <c r="B1" s="58"/>
      <c r="C1" s="58"/>
      <c r="D1" s="58"/>
      <c r="E1" s="59"/>
      <c r="F1" s="59"/>
      <c r="G1" s="59"/>
      <c r="H1" s="59"/>
      <c r="I1" s="59"/>
      <c r="J1" s="59"/>
      <c r="K1" s="59"/>
      <c r="L1" s="22"/>
    </row>
    <row r="2" spans="1:16" ht="14.45" x14ac:dyDescent="0.3">
      <c r="B2" s="60" t="s">
        <v>44</v>
      </c>
      <c r="C2" s="60"/>
      <c r="D2" s="60"/>
      <c r="E2" s="60"/>
      <c r="F2" s="60"/>
      <c r="G2" s="61" t="s">
        <v>45</v>
      </c>
      <c r="H2" s="61"/>
      <c r="I2" s="61"/>
      <c r="J2" s="62" t="s">
        <v>51</v>
      </c>
      <c r="K2" s="62"/>
      <c r="L2" s="34"/>
    </row>
    <row r="3" spans="1:16" s="26" customFormat="1" ht="60" x14ac:dyDescent="0.25">
      <c r="A3" s="18" t="s">
        <v>3</v>
      </c>
      <c r="B3" s="44" t="s">
        <v>0</v>
      </c>
      <c r="C3" s="44" t="s">
        <v>1</v>
      </c>
      <c r="D3" s="44" t="s">
        <v>2</v>
      </c>
      <c r="E3" s="19" t="s">
        <v>24</v>
      </c>
      <c r="F3" s="44" t="s">
        <v>4</v>
      </c>
      <c r="G3" s="44" t="s">
        <v>5</v>
      </c>
      <c r="H3" s="44" t="s">
        <v>6</v>
      </c>
      <c r="I3" s="45" t="s">
        <v>26</v>
      </c>
      <c r="J3" s="44" t="s">
        <v>28</v>
      </c>
      <c r="K3" s="56" t="s">
        <v>53</v>
      </c>
      <c r="L3" s="46" t="s">
        <v>37</v>
      </c>
      <c r="M3" s="47" t="s">
        <v>38</v>
      </c>
      <c r="N3" s="47" t="s">
        <v>39</v>
      </c>
      <c r="O3" s="47" t="s">
        <v>40</v>
      </c>
      <c r="P3" s="47" t="s">
        <v>41</v>
      </c>
    </row>
    <row r="4" spans="1:16" x14ac:dyDescent="0.2">
      <c r="A4" s="18">
        <v>1</v>
      </c>
      <c r="B4" s="32"/>
      <c r="C4" s="32"/>
      <c r="D4" s="30"/>
      <c r="E4" s="20"/>
      <c r="F4" s="33"/>
      <c r="G4" s="32"/>
      <c r="H4" s="31"/>
      <c r="I4" s="31" t="s">
        <v>11</v>
      </c>
      <c r="J4" s="32"/>
      <c r="K4" s="21">
        <f>IF(I4&lt;&gt;"",IF(I4="Betreuer",120,100),0)</f>
        <v>100</v>
      </c>
      <c r="L4" s="48"/>
      <c r="M4" s="50"/>
      <c r="N4" s="50"/>
      <c r="O4" s="50"/>
      <c r="P4" s="50"/>
    </row>
    <row r="5" spans="1:16" ht="13.9" x14ac:dyDescent="0.25">
      <c r="A5" s="18">
        <v>2</v>
      </c>
      <c r="B5" s="32"/>
      <c r="C5" s="32"/>
      <c r="D5" s="30"/>
      <c r="E5" s="20" t="str">
        <f t="shared" ref="E5:E33" si="0">IF(D5&lt;&gt;0,DATEDIF(D5,DATE(2022,11,11),"Y"),"")</f>
        <v/>
      </c>
      <c r="F5" s="33"/>
      <c r="G5" s="32"/>
      <c r="H5" s="31"/>
      <c r="I5" s="31" t="s">
        <v>17</v>
      </c>
      <c r="J5" s="32"/>
      <c r="K5" s="21">
        <f t="shared" ref="K5:K33" si="1">IF(I5&lt;&gt;"",IF(I5="Betreuer",120,100),0)</f>
        <v>120</v>
      </c>
      <c r="L5" s="48"/>
      <c r="M5" s="50"/>
      <c r="N5" s="50"/>
      <c r="O5" s="50"/>
      <c r="P5" s="50"/>
    </row>
    <row r="6" spans="1:16" ht="13.9" x14ac:dyDescent="0.25">
      <c r="A6" s="18">
        <v>3</v>
      </c>
      <c r="B6" s="32"/>
      <c r="C6" s="32"/>
      <c r="D6" s="30"/>
      <c r="E6" s="20" t="str">
        <f t="shared" si="0"/>
        <v/>
      </c>
      <c r="F6" s="33"/>
      <c r="G6" s="32"/>
      <c r="H6" s="31"/>
      <c r="I6" s="31"/>
      <c r="J6" s="32"/>
      <c r="K6" s="21">
        <f t="shared" si="1"/>
        <v>0</v>
      </c>
      <c r="L6" s="48"/>
      <c r="M6" s="50"/>
      <c r="N6" s="50"/>
      <c r="O6" s="50"/>
      <c r="P6" s="50"/>
    </row>
    <row r="7" spans="1:16" ht="13.9" x14ac:dyDescent="0.25">
      <c r="A7" s="18">
        <v>4</v>
      </c>
      <c r="B7" s="32"/>
      <c r="C7" s="32"/>
      <c r="D7" s="30"/>
      <c r="E7" s="20" t="str">
        <f t="shared" si="0"/>
        <v/>
      </c>
      <c r="F7" s="33"/>
      <c r="G7" s="32"/>
      <c r="H7" s="31"/>
      <c r="I7" s="31"/>
      <c r="J7" s="32"/>
      <c r="K7" s="21">
        <f t="shared" si="1"/>
        <v>0</v>
      </c>
      <c r="L7" s="48"/>
      <c r="M7" s="50" t="s">
        <v>42</v>
      </c>
      <c r="N7" s="50"/>
      <c r="O7" s="50"/>
      <c r="P7" s="50"/>
    </row>
    <row r="8" spans="1:16" ht="13.9" x14ac:dyDescent="0.25">
      <c r="A8" s="18">
        <v>5</v>
      </c>
      <c r="B8" s="32"/>
      <c r="C8" s="32"/>
      <c r="D8" s="30"/>
      <c r="E8" s="20" t="str">
        <f t="shared" si="0"/>
        <v/>
      </c>
      <c r="F8" s="33"/>
      <c r="G8" s="32"/>
      <c r="H8" s="31"/>
      <c r="I8" s="31"/>
      <c r="J8" s="32"/>
      <c r="K8" s="21">
        <f t="shared" si="1"/>
        <v>0</v>
      </c>
      <c r="L8" s="48"/>
      <c r="M8" s="50"/>
      <c r="N8" s="50"/>
      <c r="O8" s="50"/>
      <c r="P8" s="50"/>
    </row>
    <row r="9" spans="1:16" ht="13.9" x14ac:dyDescent="0.25">
      <c r="A9" s="18">
        <v>6</v>
      </c>
      <c r="B9" s="32"/>
      <c r="C9" s="32"/>
      <c r="D9" s="30"/>
      <c r="E9" s="20" t="str">
        <f t="shared" si="0"/>
        <v/>
      </c>
      <c r="F9" s="33"/>
      <c r="G9" s="32"/>
      <c r="H9" s="31"/>
      <c r="I9" s="31"/>
      <c r="J9" s="32"/>
      <c r="K9" s="21">
        <f t="shared" si="1"/>
        <v>0</v>
      </c>
      <c r="L9" s="48"/>
      <c r="M9" s="50"/>
      <c r="N9" s="50"/>
      <c r="O9" s="50"/>
      <c r="P9" s="50"/>
    </row>
    <row r="10" spans="1:16" ht="13.9" x14ac:dyDescent="0.25">
      <c r="A10" s="18">
        <v>7</v>
      </c>
      <c r="B10" s="32"/>
      <c r="C10" s="32"/>
      <c r="D10" s="30"/>
      <c r="E10" s="20" t="str">
        <f t="shared" si="0"/>
        <v/>
      </c>
      <c r="F10" s="33"/>
      <c r="G10" s="32"/>
      <c r="H10" s="31"/>
      <c r="I10" s="31"/>
      <c r="J10" s="32"/>
      <c r="K10" s="21">
        <f t="shared" si="1"/>
        <v>0</v>
      </c>
      <c r="L10" s="49"/>
      <c r="M10" s="51"/>
      <c r="N10" s="50"/>
      <c r="O10" s="50"/>
      <c r="P10" s="50"/>
    </row>
    <row r="11" spans="1:16" ht="13.9" x14ac:dyDescent="0.25">
      <c r="A11" s="18">
        <v>8</v>
      </c>
      <c r="B11" s="32"/>
      <c r="C11" s="32"/>
      <c r="D11" s="30"/>
      <c r="E11" s="20" t="str">
        <f t="shared" si="0"/>
        <v/>
      </c>
      <c r="F11" s="33"/>
      <c r="G11" s="32"/>
      <c r="H11" s="31"/>
      <c r="I11" s="31"/>
      <c r="J11" s="32"/>
      <c r="K11" s="21">
        <f t="shared" si="1"/>
        <v>0</v>
      </c>
      <c r="L11" s="48"/>
      <c r="M11" s="50"/>
      <c r="N11" s="50"/>
      <c r="O11" s="50"/>
      <c r="P11" s="50"/>
    </row>
    <row r="12" spans="1:16" ht="13.9" x14ac:dyDescent="0.25">
      <c r="A12" s="18">
        <v>9</v>
      </c>
      <c r="B12" s="32"/>
      <c r="C12" s="32"/>
      <c r="D12" s="30"/>
      <c r="E12" s="20" t="str">
        <f t="shared" si="0"/>
        <v/>
      </c>
      <c r="F12" s="33"/>
      <c r="G12" s="32"/>
      <c r="H12" s="31"/>
      <c r="I12" s="31"/>
      <c r="J12" s="32"/>
      <c r="K12" s="21">
        <f t="shared" si="1"/>
        <v>0</v>
      </c>
      <c r="L12" s="48"/>
      <c r="M12" s="50"/>
      <c r="N12" s="50"/>
      <c r="O12" s="50"/>
      <c r="P12" s="50"/>
    </row>
    <row r="13" spans="1:16" ht="13.9" x14ac:dyDescent="0.25">
      <c r="A13" s="18">
        <v>10</v>
      </c>
      <c r="B13" s="32"/>
      <c r="C13" s="32"/>
      <c r="D13" s="30"/>
      <c r="E13" s="20" t="str">
        <f t="shared" si="0"/>
        <v/>
      </c>
      <c r="F13" s="33"/>
      <c r="G13" s="32"/>
      <c r="H13" s="31"/>
      <c r="I13" s="31"/>
      <c r="J13" s="32"/>
      <c r="K13" s="21">
        <f t="shared" si="1"/>
        <v>0</v>
      </c>
      <c r="L13" s="48"/>
      <c r="M13" s="50"/>
      <c r="N13" s="50"/>
      <c r="O13" s="50"/>
      <c r="P13" s="50"/>
    </row>
    <row r="14" spans="1:16" ht="13.9" x14ac:dyDescent="0.25">
      <c r="A14" s="18">
        <v>11</v>
      </c>
      <c r="B14" s="32"/>
      <c r="C14" s="32"/>
      <c r="D14" s="30"/>
      <c r="E14" s="20" t="str">
        <f t="shared" si="0"/>
        <v/>
      </c>
      <c r="F14" s="33"/>
      <c r="G14" s="32"/>
      <c r="H14" s="31"/>
      <c r="I14" s="31"/>
      <c r="J14" s="32"/>
      <c r="K14" s="21">
        <f t="shared" si="1"/>
        <v>0</v>
      </c>
      <c r="L14" s="48"/>
      <c r="M14" s="50"/>
      <c r="N14" s="50"/>
      <c r="O14" s="50"/>
      <c r="P14" s="50"/>
    </row>
    <row r="15" spans="1:16" ht="13.9" x14ac:dyDescent="0.25">
      <c r="A15" s="18">
        <v>12</v>
      </c>
      <c r="B15" s="32"/>
      <c r="C15" s="32"/>
      <c r="D15" s="30"/>
      <c r="E15" s="20" t="str">
        <f t="shared" si="0"/>
        <v/>
      </c>
      <c r="F15" s="33"/>
      <c r="G15" s="32"/>
      <c r="H15" s="31"/>
      <c r="I15" s="31"/>
      <c r="J15" s="32"/>
      <c r="K15" s="21">
        <f t="shared" si="1"/>
        <v>0</v>
      </c>
      <c r="L15" s="48"/>
      <c r="M15" s="50"/>
      <c r="N15" s="50"/>
      <c r="O15" s="50"/>
      <c r="P15" s="50"/>
    </row>
    <row r="16" spans="1:16" ht="13.9" x14ac:dyDescent="0.25">
      <c r="A16" s="18">
        <v>13</v>
      </c>
      <c r="B16" s="32"/>
      <c r="C16" s="32"/>
      <c r="D16" s="30"/>
      <c r="E16" s="20" t="str">
        <f t="shared" si="0"/>
        <v/>
      </c>
      <c r="F16" s="33"/>
      <c r="G16" s="32"/>
      <c r="H16" s="31"/>
      <c r="I16" s="31"/>
      <c r="J16" s="32"/>
      <c r="K16" s="21">
        <f t="shared" si="1"/>
        <v>0</v>
      </c>
      <c r="L16" s="49"/>
      <c r="M16" s="51"/>
      <c r="N16" s="50"/>
      <c r="O16" s="50"/>
      <c r="P16" s="50"/>
    </row>
    <row r="17" spans="1:16" ht="13.9" x14ac:dyDescent="0.25">
      <c r="A17" s="18">
        <v>14</v>
      </c>
      <c r="B17" s="32"/>
      <c r="C17" s="32"/>
      <c r="D17" s="30"/>
      <c r="E17" s="20" t="str">
        <f t="shared" si="0"/>
        <v/>
      </c>
      <c r="F17" s="33"/>
      <c r="G17" s="32"/>
      <c r="H17" s="31"/>
      <c r="I17" s="31"/>
      <c r="J17" s="32"/>
      <c r="K17" s="21">
        <f t="shared" si="1"/>
        <v>0</v>
      </c>
      <c r="L17" s="48"/>
      <c r="M17" s="50"/>
      <c r="N17" s="50"/>
      <c r="O17" s="50"/>
      <c r="P17" s="50"/>
    </row>
    <row r="18" spans="1:16" ht="13.9" x14ac:dyDescent="0.25">
      <c r="A18" s="18">
        <v>15</v>
      </c>
      <c r="B18" s="32"/>
      <c r="C18" s="32"/>
      <c r="D18" s="30"/>
      <c r="E18" s="20" t="str">
        <f t="shared" si="0"/>
        <v/>
      </c>
      <c r="F18" s="33"/>
      <c r="G18" s="32"/>
      <c r="H18" s="31"/>
      <c r="I18" s="31"/>
      <c r="J18" s="32"/>
      <c r="K18" s="21">
        <f t="shared" si="1"/>
        <v>0</v>
      </c>
      <c r="L18" s="48"/>
      <c r="M18" s="50"/>
      <c r="N18" s="50"/>
      <c r="O18" s="50"/>
      <c r="P18" s="50"/>
    </row>
    <row r="19" spans="1:16" ht="13.9" x14ac:dyDescent="0.25">
      <c r="A19" s="18">
        <v>16</v>
      </c>
      <c r="B19" s="32"/>
      <c r="C19" s="32"/>
      <c r="D19" s="30"/>
      <c r="E19" s="20" t="str">
        <f t="shared" si="0"/>
        <v/>
      </c>
      <c r="F19" s="33"/>
      <c r="G19" s="32"/>
      <c r="H19" s="31"/>
      <c r="I19" s="31"/>
      <c r="J19" s="32"/>
      <c r="K19" s="21">
        <f t="shared" si="1"/>
        <v>0</v>
      </c>
      <c r="L19" s="48"/>
      <c r="M19" s="50"/>
      <c r="N19" s="50"/>
      <c r="O19" s="50"/>
      <c r="P19" s="50"/>
    </row>
    <row r="20" spans="1:16" ht="13.9" x14ac:dyDescent="0.25">
      <c r="A20" s="18">
        <v>17</v>
      </c>
      <c r="B20" s="32"/>
      <c r="C20" s="32"/>
      <c r="D20" s="30"/>
      <c r="E20" s="20" t="str">
        <f t="shared" si="0"/>
        <v/>
      </c>
      <c r="F20" s="33"/>
      <c r="G20" s="32"/>
      <c r="H20" s="31"/>
      <c r="I20" s="31"/>
      <c r="J20" s="32"/>
      <c r="K20" s="21">
        <f t="shared" si="1"/>
        <v>0</v>
      </c>
      <c r="L20" s="48"/>
      <c r="M20" s="50"/>
      <c r="N20" s="50"/>
      <c r="O20" s="50"/>
      <c r="P20" s="50"/>
    </row>
    <row r="21" spans="1:16" ht="13.9" x14ac:dyDescent="0.25">
      <c r="A21" s="18">
        <v>18</v>
      </c>
      <c r="B21" s="32"/>
      <c r="C21" s="32"/>
      <c r="D21" s="30"/>
      <c r="E21" s="20" t="str">
        <f t="shared" si="0"/>
        <v/>
      </c>
      <c r="F21" s="33"/>
      <c r="G21" s="32"/>
      <c r="H21" s="31"/>
      <c r="I21" s="31"/>
      <c r="J21" s="32"/>
      <c r="K21" s="21">
        <f t="shared" si="1"/>
        <v>0</v>
      </c>
      <c r="L21" s="48"/>
      <c r="M21" s="50"/>
      <c r="N21" s="50"/>
      <c r="O21" s="50"/>
      <c r="P21" s="50"/>
    </row>
    <row r="22" spans="1:16" ht="13.9" x14ac:dyDescent="0.25">
      <c r="A22" s="18">
        <v>19</v>
      </c>
      <c r="B22" s="32"/>
      <c r="C22" s="32"/>
      <c r="D22" s="30"/>
      <c r="E22" s="20" t="str">
        <f t="shared" si="0"/>
        <v/>
      </c>
      <c r="F22" s="33"/>
      <c r="G22" s="32"/>
      <c r="H22" s="31"/>
      <c r="I22" s="31"/>
      <c r="J22" s="32"/>
      <c r="K22" s="21">
        <f t="shared" si="1"/>
        <v>0</v>
      </c>
      <c r="L22" s="48"/>
      <c r="M22" s="50"/>
      <c r="N22" s="50"/>
      <c r="O22" s="50"/>
      <c r="P22" s="50"/>
    </row>
    <row r="23" spans="1:16" ht="13.9" x14ac:dyDescent="0.25">
      <c r="A23" s="18">
        <v>20</v>
      </c>
      <c r="B23" s="32"/>
      <c r="C23" s="32"/>
      <c r="D23" s="30"/>
      <c r="E23" s="20" t="str">
        <f t="shared" si="0"/>
        <v/>
      </c>
      <c r="F23" s="33"/>
      <c r="G23" s="32"/>
      <c r="H23" s="31"/>
      <c r="I23" s="31"/>
      <c r="J23" s="32"/>
      <c r="K23" s="21">
        <f t="shared" si="1"/>
        <v>0</v>
      </c>
      <c r="L23" s="48"/>
      <c r="M23" s="50"/>
      <c r="N23" s="50"/>
      <c r="O23" s="50"/>
      <c r="P23" s="50"/>
    </row>
    <row r="24" spans="1:16" ht="13.9" x14ac:dyDescent="0.25">
      <c r="A24" s="18">
        <v>21</v>
      </c>
      <c r="B24" s="32"/>
      <c r="C24" s="32"/>
      <c r="D24" s="30"/>
      <c r="E24" s="20" t="str">
        <f t="shared" si="0"/>
        <v/>
      </c>
      <c r="F24" s="33"/>
      <c r="G24" s="32"/>
      <c r="H24" s="31"/>
      <c r="I24" s="31"/>
      <c r="J24" s="32"/>
      <c r="K24" s="21">
        <f t="shared" si="1"/>
        <v>0</v>
      </c>
      <c r="L24" s="48"/>
      <c r="M24" s="50"/>
      <c r="N24" s="50"/>
      <c r="O24" s="50"/>
      <c r="P24" s="50"/>
    </row>
    <row r="25" spans="1:16" ht="13.9" x14ac:dyDescent="0.25">
      <c r="A25" s="18">
        <v>22</v>
      </c>
      <c r="B25" s="32"/>
      <c r="C25" s="32"/>
      <c r="D25" s="30"/>
      <c r="E25" s="20" t="str">
        <f t="shared" si="0"/>
        <v/>
      </c>
      <c r="F25" s="33"/>
      <c r="G25" s="32"/>
      <c r="H25" s="31"/>
      <c r="I25" s="31"/>
      <c r="J25" s="32"/>
      <c r="K25" s="21">
        <f t="shared" si="1"/>
        <v>0</v>
      </c>
      <c r="L25" s="48"/>
      <c r="M25" s="50"/>
      <c r="N25" s="50"/>
      <c r="O25" s="50"/>
      <c r="P25" s="50"/>
    </row>
    <row r="26" spans="1:16" ht="13.9" x14ac:dyDescent="0.25">
      <c r="A26" s="18">
        <v>23</v>
      </c>
      <c r="B26" s="32"/>
      <c r="C26" s="32"/>
      <c r="D26" s="30"/>
      <c r="E26" s="20" t="str">
        <f t="shared" si="0"/>
        <v/>
      </c>
      <c r="F26" s="33"/>
      <c r="G26" s="32"/>
      <c r="H26" s="31"/>
      <c r="I26" s="31"/>
      <c r="J26" s="32"/>
      <c r="K26" s="21">
        <f t="shared" si="1"/>
        <v>0</v>
      </c>
      <c r="L26" s="48"/>
      <c r="M26" s="50"/>
      <c r="N26" s="50"/>
      <c r="O26" s="50"/>
      <c r="P26" s="50"/>
    </row>
    <row r="27" spans="1:16" ht="13.9" x14ac:dyDescent="0.25">
      <c r="A27" s="18">
        <v>24</v>
      </c>
      <c r="B27" s="32"/>
      <c r="C27" s="32"/>
      <c r="D27" s="30"/>
      <c r="E27" s="20" t="str">
        <f t="shared" si="0"/>
        <v/>
      </c>
      <c r="F27" s="33"/>
      <c r="G27" s="32"/>
      <c r="H27" s="31"/>
      <c r="I27" s="31"/>
      <c r="J27" s="32"/>
      <c r="K27" s="21">
        <f t="shared" si="1"/>
        <v>0</v>
      </c>
      <c r="L27" s="48"/>
      <c r="M27" s="50"/>
      <c r="N27" s="50"/>
      <c r="O27" s="50"/>
      <c r="P27" s="50"/>
    </row>
    <row r="28" spans="1:16" ht="13.9" x14ac:dyDescent="0.25">
      <c r="A28" s="18">
        <v>25</v>
      </c>
      <c r="B28" s="32"/>
      <c r="C28" s="32"/>
      <c r="D28" s="30"/>
      <c r="E28" s="20" t="str">
        <f t="shared" si="0"/>
        <v/>
      </c>
      <c r="F28" s="33"/>
      <c r="G28" s="32"/>
      <c r="H28" s="31"/>
      <c r="I28" s="31"/>
      <c r="J28" s="32"/>
      <c r="K28" s="21">
        <f t="shared" si="1"/>
        <v>0</v>
      </c>
      <c r="L28" s="48"/>
      <c r="M28" s="50"/>
      <c r="N28" s="50"/>
      <c r="O28" s="50"/>
      <c r="P28" s="50"/>
    </row>
    <row r="29" spans="1:16" ht="13.9" x14ac:dyDescent="0.25">
      <c r="A29" s="18">
        <v>26</v>
      </c>
      <c r="B29" s="32"/>
      <c r="C29" s="32"/>
      <c r="D29" s="30"/>
      <c r="E29" s="20" t="str">
        <f t="shared" si="0"/>
        <v/>
      </c>
      <c r="F29" s="33"/>
      <c r="G29" s="32"/>
      <c r="H29" s="31"/>
      <c r="I29" s="31"/>
      <c r="J29" s="32"/>
      <c r="K29" s="21">
        <f t="shared" si="1"/>
        <v>0</v>
      </c>
      <c r="L29" s="48"/>
      <c r="M29" s="50"/>
      <c r="N29" s="50"/>
      <c r="O29" s="50"/>
      <c r="P29" s="50"/>
    </row>
    <row r="30" spans="1:16" ht="13.9" x14ac:dyDescent="0.25">
      <c r="A30" s="18">
        <v>27</v>
      </c>
      <c r="B30" s="32"/>
      <c r="C30" s="32"/>
      <c r="D30" s="30"/>
      <c r="E30" s="20" t="str">
        <f t="shared" si="0"/>
        <v/>
      </c>
      <c r="F30" s="33"/>
      <c r="G30" s="32"/>
      <c r="H30" s="31"/>
      <c r="I30" s="31"/>
      <c r="J30" s="32"/>
      <c r="K30" s="21">
        <f t="shared" si="1"/>
        <v>0</v>
      </c>
      <c r="L30" s="48"/>
      <c r="M30" s="50"/>
      <c r="N30" s="50"/>
      <c r="O30" s="50"/>
      <c r="P30" s="50"/>
    </row>
    <row r="31" spans="1:16" ht="13.9" x14ac:dyDescent="0.25">
      <c r="A31" s="18">
        <v>28</v>
      </c>
      <c r="B31" s="32"/>
      <c r="C31" s="32"/>
      <c r="D31" s="30"/>
      <c r="E31" s="20" t="str">
        <f t="shared" si="0"/>
        <v/>
      </c>
      <c r="F31" s="33"/>
      <c r="G31" s="32"/>
      <c r="H31" s="31"/>
      <c r="I31" s="31"/>
      <c r="J31" s="32"/>
      <c r="K31" s="21">
        <f t="shared" si="1"/>
        <v>0</v>
      </c>
      <c r="L31" s="21"/>
      <c r="M31" s="50"/>
      <c r="N31" s="50"/>
      <c r="O31" s="50"/>
      <c r="P31" s="50"/>
    </row>
    <row r="32" spans="1:16" ht="13.9" x14ac:dyDescent="0.25">
      <c r="A32" s="18">
        <v>29</v>
      </c>
      <c r="B32" s="32"/>
      <c r="C32" s="32"/>
      <c r="D32" s="30"/>
      <c r="E32" s="20" t="str">
        <f t="shared" si="0"/>
        <v/>
      </c>
      <c r="F32" s="33"/>
      <c r="G32" s="32"/>
      <c r="H32" s="31"/>
      <c r="I32" s="31"/>
      <c r="J32" s="32"/>
      <c r="K32" s="21">
        <f t="shared" si="1"/>
        <v>0</v>
      </c>
      <c r="L32" s="21"/>
      <c r="M32" s="50"/>
      <c r="N32" s="50"/>
      <c r="O32" s="50"/>
      <c r="P32" s="50"/>
    </row>
    <row r="33" spans="1:16" ht="13.9" x14ac:dyDescent="0.25">
      <c r="A33" s="18">
        <v>30</v>
      </c>
      <c r="B33" s="32"/>
      <c r="C33" s="32"/>
      <c r="D33" s="30"/>
      <c r="E33" s="20" t="str">
        <f t="shared" si="0"/>
        <v/>
      </c>
      <c r="F33" s="33"/>
      <c r="G33" s="32"/>
      <c r="H33" s="31"/>
      <c r="I33" s="31"/>
      <c r="J33" s="32"/>
      <c r="K33" s="21">
        <f t="shared" si="1"/>
        <v>0</v>
      </c>
      <c r="L33" s="21"/>
      <c r="M33" s="50"/>
      <c r="N33" s="50"/>
      <c r="O33" s="50"/>
      <c r="P33" s="50"/>
    </row>
    <row r="34" spans="1:16" ht="13.9" x14ac:dyDescent="0.25">
      <c r="G34" s="23"/>
      <c r="H34" s="25"/>
      <c r="I34" s="25"/>
      <c r="J34" s="23"/>
    </row>
    <row r="35" spans="1:16" ht="24.6" x14ac:dyDescent="0.4">
      <c r="B35" s="57" t="s">
        <v>58</v>
      </c>
      <c r="C35" s="57"/>
      <c r="D35" s="57"/>
      <c r="E35" s="57"/>
      <c r="F35" s="57"/>
      <c r="G35" s="57"/>
      <c r="H35" s="25"/>
      <c r="I35" s="25"/>
      <c r="J35" s="27" t="s">
        <v>18</v>
      </c>
      <c r="K35" s="28">
        <f>SUM(K4:K33)</f>
        <v>220</v>
      </c>
      <c r="L35" s="28"/>
    </row>
    <row r="36" spans="1:16" ht="13.9" x14ac:dyDescent="0.25">
      <c r="G36" s="23"/>
      <c r="H36" s="25"/>
      <c r="I36" s="25"/>
      <c r="J36" s="23"/>
    </row>
    <row r="37" spans="1:16" ht="23.25" x14ac:dyDescent="0.35">
      <c r="B37" s="52" t="s">
        <v>25</v>
      </c>
      <c r="C37" s="53"/>
      <c r="D37" s="54"/>
      <c r="E37" s="54"/>
    </row>
    <row r="38" spans="1:16" ht="23.25" x14ac:dyDescent="0.35">
      <c r="B38" s="53" t="s">
        <v>57</v>
      </c>
      <c r="C38" s="53"/>
      <c r="D38" s="54"/>
      <c r="E38" s="54"/>
    </row>
    <row r="39" spans="1:16" ht="23.25" x14ac:dyDescent="0.35">
      <c r="B39" s="53" t="s">
        <v>55</v>
      </c>
      <c r="C39" s="53"/>
      <c r="D39" s="54"/>
      <c r="E39" s="54"/>
    </row>
    <row r="40" spans="1:16" ht="23.25" x14ac:dyDescent="0.35">
      <c r="B40" s="55" t="s">
        <v>43</v>
      </c>
      <c r="C40" s="53"/>
      <c r="D40" s="54"/>
      <c r="E40" s="54"/>
    </row>
    <row r="41" spans="1:16" ht="23.25" x14ac:dyDescent="0.35">
      <c r="B41" s="53" t="s">
        <v>56</v>
      </c>
      <c r="C41" s="53"/>
      <c r="D41" s="54"/>
      <c r="E41" s="54"/>
    </row>
    <row r="43" spans="1:16" x14ac:dyDescent="0.25">
      <c r="B43" s="29"/>
    </row>
  </sheetData>
  <mergeCells count="6">
    <mergeCell ref="B35:G35"/>
    <mergeCell ref="A1:D1"/>
    <mergeCell ref="E1:K1"/>
    <mergeCell ref="B2:F2"/>
    <mergeCell ref="G2:I2"/>
    <mergeCell ref="J2:K2"/>
  </mergeCells>
  <phoneticPr fontId="0" type="noConversion"/>
  <conditionalFormatting sqref="H4:H33">
    <cfRule type="containsText" dxfId="1" priority="1" operator="containsText" text="M">
      <formula>NOT(ISERROR(SEARCH("M",H4)))</formula>
    </cfRule>
    <cfRule type="containsText" dxfId="0" priority="2" operator="containsText" text="w">
      <formula>NOT(ISERROR(SEARCH("w",H4)))</formula>
    </cfRule>
  </conditionalFormatting>
  <hyperlinks>
    <hyperlink ref="J2" r:id="rId1"/>
  </hyperlinks>
  <pageMargins left="0.31496062992125984" right="0.31496062992125984" top="0.59055118110236227" bottom="0.59055118110236227" header="0.31496062992125984" footer="0.31496062992125984"/>
  <pageSetup paperSize="9" scale="7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20"/>
  <sheetViews>
    <sheetView workbookViewId="0">
      <selection activeCell="A3" sqref="A3:D3"/>
    </sheetView>
  </sheetViews>
  <sheetFormatPr baseColWidth="10" defaultRowHeight="15" x14ac:dyDescent="0.25"/>
  <cols>
    <col min="1" max="1" width="23" customWidth="1"/>
    <col min="2" max="2" width="25.5703125" customWidth="1"/>
    <col min="3" max="3" width="22.42578125" customWidth="1"/>
    <col min="4" max="4" width="34.42578125" customWidth="1"/>
  </cols>
  <sheetData>
    <row r="1" spans="1:4" ht="18.75" x14ac:dyDescent="0.3">
      <c r="A1" s="68" t="s">
        <v>29</v>
      </c>
      <c r="B1" s="68"/>
      <c r="C1" s="68"/>
      <c r="D1" s="68"/>
    </row>
    <row r="2" spans="1:4" ht="26.25" x14ac:dyDescent="0.4">
      <c r="A2" s="69" t="s">
        <v>48</v>
      </c>
      <c r="B2" s="69"/>
      <c r="C2" s="69"/>
      <c r="D2" s="69"/>
    </row>
    <row r="3" spans="1:4" x14ac:dyDescent="0.25">
      <c r="A3" s="70" t="s">
        <v>54</v>
      </c>
      <c r="B3" s="70"/>
      <c r="C3" s="70"/>
      <c r="D3" s="70"/>
    </row>
    <row r="5" spans="1:4" x14ac:dyDescent="0.25">
      <c r="A5" s="71" t="s">
        <v>46</v>
      </c>
      <c r="B5" s="71"/>
      <c r="C5" s="71"/>
      <c r="D5" s="71"/>
    </row>
    <row r="6" spans="1:4" ht="31.5" x14ac:dyDescent="0.5">
      <c r="A6" s="72" t="s">
        <v>35</v>
      </c>
      <c r="B6" s="72"/>
      <c r="C6" s="36" t="s">
        <v>49</v>
      </c>
      <c r="D6" s="37" t="s">
        <v>30</v>
      </c>
    </row>
    <row r="8" spans="1:4" x14ac:dyDescent="0.25">
      <c r="C8" s="35" t="s">
        <v>31</v>
      </c>
    </row>
    <row r="9" spans="1:4" ht="23.25" x14ac:dyDescent="0.35">
      <c r="A9" s="38" t="s">
        <v>32</v>
      </c>
      <c r="C9" s="39" t="s">
        <v>31</v>
      </c>
      <c r="D9" s="39"/>
    </row>
    <row r="10" spans="1:4" ht="23.25" x14ac:dyDescent="0.35">
      <c r="A10" s="40" t="s">
        <v>33</v>
      </c>
      <c r="B10" s="67" t="s">
        <v>50</v>
      </c>
      <c r="C10" s="67"/>
      <c r="D10" s="41"/>
    </row>
    <row r="11" spans="1:4" ht="23.25" x14ac:dyDescent="0.35">
      <c r="A11" s="40" t="s">
        <v>34</v>
      </c>
      <c r="B11" s="73" t="s">
        <v>52</v>
      </c>
      <c r="C11" s="74"/>
      <c r="D11" s="42"/>
    </row>
    <row r="12" spans="1:4" ht="23.25" x14ac:dyDescent="0.35">
      <c r="A12" s="40" t="s">
        <v>36</v>
      </c>
      <c r="B12" s="75" t="s">
        <v>51</v>
      </c>
      <c r="C12" s="76"/>
      <c r="D12" s="77"/>
    </row>
    <row r="16" spans="1:4" ht="23.25" x14ac:dyDescent="0.35">
      <c r="A16" s="38" t="s">
        <v>47</v>
      </c>
    </row>
    <row r="17" spans="1:4" ht="23.25" x14ac:dyDescent="0.35">
      <c r="A17" s="37"/>
    </row>
    <row r="18" spans="1:4" ht="23.25" x14ac:dyDescent="0.35">
      <c r="A18" s="40" t="s">
        <v>33</v>
      </c>
      <c r="B18" s="78"/>
      <c r="C18" s="78"/>
      <c r="D18" s="43"/>
    </row>
    <row r="19" spans="1:4" ht="23.25" x14ac:dyDescent="0.35">
      <c r="A19" s="40" t="s">
        <v>34</v>
      </c>
      <c r="B19" s="63"/>
      <c r="C19" s="63"/>
      <c r="D19" s="42"/>
    </row>
    <row r="20" spans="1:4" ht="23.25" x14ac:dyDescent="0.35">
      <c r="A20" s="40" t="s">
        <v>36</v>
      </c>
      <c r="B20" s="64"/>
      <c r="C20" s="65"/>
      <c r="D20" s="66"/>
    </row>
  </sheetData>
  <mergeCells count="11">
    <mergeCell ref="B19:C19"/>
    <mergeCell ref="B20:D20"/>
    <mergeCell ref="B10:C10"/>
    <mergeCell ref="A1:D1"/>
    <mergeCell ref="A2:D2"/>
    <mergeCell ref="A3:D3"/>
    <mergeCell ref="A5:D5"/>
    <mergeCell ref="A6:B6"/>
    <mergeCell ref="B11:C11"/>
    <mergeCell ref="B12:D12"/>
    <mergeCell ref="B18:C18"/>
  </mergeCells>
  <phoneticPr fontId="0" type="noConversion"/>
  <hyperlinks>
    <hyperlink ref="B12" r:id="rId1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G6" sqref="G6"/>
    </sheetView>
  </sheetViews>
  <sheetFormatPr baseColWidth="10" defaultColWidth="11.5703125" defaultRowHeight="15" x14ac:dyDescent="0.25"/>
  <cols>
    <col min="1" max="1" width="14.5703125" style="2" bestFit="1" customWidth="1"/>
    <col min="2" max="2" width="11.28515625" style="1" bestFit="1" customWidth="1"/>
    <col min="3" max="6" width="12.28515625" style="1" bestFit="1" customWidth="1"/>
    <col min="7" max="7" width="9" style="1" bestFit="1" customWidth="1"/>
    <col min="8" max="8" width="6.42578125" style="1" bestFit="1" customWidth="1"/>
    <col min="9" max="16384" width="11.5703125" style="1"/>
  </cols>
  <sheetData>
    <row r="1" spans="1:8" ht="23.25" x14ac:dyDescent="0.25">
      <c r="A1" s="79" t="s">
        <v>22</v>
      </c>
      <c r="B1" s="79"/>
      <c r="C1" s="79"/>
      <c r="D1" s="79"/>
      <c r="E1" s="79"/>
      <c r="F1" s="79"/>
      <c r="G1" s="79"/>
      <c r="H1" s="79"/>
    </row>
    <row r="2" spans="1:8" ht="15.75" thickBot="1" x14ac:dyDescent="0.3"/>
    <row r="3" spans="1:8" ht="15.75" thickBot="1" x14ac:dyDescent="0.3">
      <c r="A3" s="13" t="s">
        <v>8</v>
      </c>
      <c r="B3" s="14">
        <v>41974</v>
      </c>
      <c r="C3" s="4" t="s">
        <v>9</v>
      </c>
      <c r="D3" s="3">
        <v>41976</v>
      </c>
    </row>
    <row r="4" spans="1:8" ht="15.75" thickBot="1" x14ac:dyDescent="0.3"/>
    <row r="5" spans="1:8" s="2" customFormat="1" ht="15.75" thickBot="1" x14ac:dyDescent="0.3">
      <c r="A5" s="12" t="s">
        <v>16</v>
      </c>
      <c r="B5" s="10" t="s">
        <v>10</v>
      </c>
      <c r="C5" s="9" t="s">
        <v>11</v>
      </c>
      <c r="D5" s="9" t="s">
        <v>14</v>
      </c>
      <c r="E5" s="9" t="s">
        <v>12</v>
      </c>
      <c r="F5" s="9" t="s">
        <v>13</v>
      </c>
      <c r="G5" s="9" t="s">
        <v>17</v>
      </c>
      <c r="H5" s="9" t="s">
        <v>15</v>
      </c>
    </row>
    <row r="6" spans="1:8" ht="15.75" thickBot="1" x14ac:dyDescent="0.3">
      <c r="A6" s="13" t="s">
        <v>7</v>
      </c>
      <c r="B6" s="11">
        <v>55</v>
      </c>
      <c r="C6" s="8">
        <v>55</v>
      </c>
      <c r="D6" s="8">
        <v>55</v>
      </c>
      <c r="E6" s="8">
        <v>55</v>
      </c>
      <c r="F6" s="8">
        <v>55</v>
      </c>
      <c r="G6" s="8">
        <v>60</v>
      </c>
      <c r="H6" s="8">
        <v>60</v>
      </c>
    </row>
    <row r="7" spans="1:8" x14ac:dyDescent="0.25">
      <c r="A7" s="2" t="s">
        <v>23</v>
      </c>
      <c r="B7" s="16">
        <f>COUNTIF(Anmeldung!$I$4:$I$33,B5)</f>
        <v>0</v>
      </c>
      <c r="C7" s="16">
        <f>COUNTIF(Anmeldung!$I$4:$I$33,C5)</f>
        <v>1</v>
      </c>
      <c r="D7" s="16">
        <f>COUNTIF(Anmeldung!$I$4:$I$33,D5)</f>
        <v>0</v>
      </c>
      <c r="E7" s="16">
        <f>COUNTIF(Anmeldung!$I$4:$I$33,E5)</f>
        <v>0</v>
      </c>
      <c r="F7" s="16">
        <f>COUNTIF(Anmeldung!$I$4:$I$33,F5)</f>
        <v>0</v>
      </c>
      <c r="G7" s="16">
        <f>COUNTIF(Anmeldung!$I$4:$I$33,G5)</f>
        <v>1</v>
      </c>
      <c r="H7" s="16">
        <f>COUNTIF(Anmeldung!$I$4:$I$33,H5)</f>
        <v>0</v>
      </c>
    </row>
    <row r="8" spans="1:8" thickBot="1" x14ac:dyDescent="0.3">
      <c r="A8" s="7"/>
      <c r="B8" s="6"/>
      <c r="C8" s="6"/>
      <c r="D8" s="6"/>
      <c r="E8" s="6"/>
      <c r="F8" s="6"/>
      <c r="G8" s="6"/>
      <c r="H8" s="6"/>
    </row>
    <row r="9" spans="1:8" ht="15.75" thickBot="1" x14ac:dyDescent="0.3">
      <c r="A9" s="13" t="s">
        <v>21</v>
      </c>
      <c r="B9" s="15" t="s">
        <v>19</v>
      </c>
      <c r="C9" s="5" t="s">
        <v>20</v>
      </c>
    </row>
    <row r="12" spans="1:8" ht="15.75" x14ac:dyDescent="0.25">
      <c r="A12" s="17"/>
    </row>
  </sheetData>
  <mergeCells count="1">
    <mergeCell ref="A1:H1"/>
  </mergeCells>
  <phoneticPr fontId="0" type="noConversion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Anmeldung</vt:lpstr>
      <vt:lpstr>Delegation</vt:lpstr>
      <vt:lpstr>Allgemein</vt:lpstr>
      <vt:lpstr>Tabelle1</vt:lpstr>
    </vt:vector>
  </TitlesOfParts>
  <Company>MÜRITZ-SPARKASSE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Schubert Sven</dc:creator>
  <cp:lastModifiedBy>Jens Schöppe</cp:lastModifiedBy>
  <cp:lastPrinted>2017-10-11T07:22:04Z</cp:lastPrinted>
  <dcterms:created xsi:type="dcterms:W3CDTF">2014-11-27T12:17:31Z</dcterms:created>
  <dcterms:modified xsi:type="dcterms:W3CDTF">2023-07-25T06:13:56Z</dcterms:modified>
</cp:coreProperties>
</file>