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mmelantrag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<sst xmlns="http://schemas.openxmlformats.org/spreadsheetml/2006/main" count="58" uniqueCount="42">
  <si>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Deutscher Skatverband e.V.</t>
  </si>
  <si>
    <t>Veranstaltung</t>
  </si>
  <si>
    <t>Datum</t>
  </si>
  <si>
    <t>Ort</t>
  </si>
  <si>
    <t>Nr.</t>
  </si>
  <si>
    <t>Name</t>
  </si>
  <si>
    <t>Vorname</t>
  </si>
  <si>
    <t>Bronze</t>
  </si>
  <si>
    <t>Silber</t>
  </si>
  <si>
    <t>Gold</t>
  </si>
  <si>
    <t>1. Serie</t>
  </si>
  <si>
    <t>2. Serie</t>
  </si>
  <si>
    <t>3. Serie</t>
  </si>
  <si>
    <t>gesamt</t>
  </si>
  <si>
    <t>Turnierleitung</t>
  </si>
  <si>
    <t xml:space="preserve"> </t>
  </si>
  <si>
    <t xml:space="preserve"> Skatsportabzeichen</t>
  </si>
  <si>
    <t>Bevollmächtigter des DSkV</t>
  </si>
  <si>
    <t>Überschuss</t>
  </si>
  <si>
    <t>x</t>
  </si>
  <si>
    <t>Summe</t>
  </si>
  <si>
    <t>an  DSkV</t>
  </si>
  <si>
    <t>Pro Versuch wird eine Gebühr von 2,00 € erhoben, wovon 1,50 € an den DSkV abzuführen sind.</t>
  </si>
  <si>
    <t>à</t>
  </si>
  <si>
    <t xml:space="preserve">Versuche </t>
  </si>
  <si>
    <t>Einnahmen</t>
  </si>
  <si>
    <t>Ausgaben</t>
  </si>
  <si>
    <t>Prämien</t>
  </si>
  <si>
    <t>Nadeln</t>
  </si>
  <si>
    <t>Stück</t>
  </si>
  <si>
    <t>B S G</t>
  </si>
  <si>
    <r>
      <t>Namentlich</t>
    </r>
    <r>
      <rPr>
        <sz val="10"/>
        <rFont val="Arial"/>
        <family val="0"/>
      </rPr>
      <t xml:space="preserve"> werden nur die Spieler erfasst, die die Bedingungen erfüllt haben. In die Spalte "BSG" kommt nur der</t>
    </r>
  </si>
  <si>
    <t>Im Erfolgsfalle werden folgende Prämien ausgezahlt: 10 € für Bronze,  20 € für Silber,  30 € für Gold</t>
  </si>
  <si>
    <t xml:space="preserve">Der Überschuss in Höhe von </t>
  </si>
  <si>
    <t>Vereins - Nr</t>
  </si>
  <si>
    <t>Mitglieds - Nr</t>
  </si>
  <si>
    <t>an  LV / Verein</t>
  </si>
  <si>
    <r>
      <t xml:space="preserve">entsprechende Buchstabe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für Bronze,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für Silber oder </t>
    </r>
    <r>
      <rPr>
        <b/>
        <sz val="10"/>
        <rFont val="Arial"/>
        <family val="2"/>
      </rPr>
      <t>G</t>
    </r>
    <r>
      <rPr>
        <sz val="10"/>
        <rFont val="Arial"/>
        <family val="0"/>
      </rPr>
      <t xml:space="preserve"> für Gold.</t>
    </r>
  </si>
  <si>
    <r>
      <t>Bedingungen:</t>
    </r>
    <r>
      <rPr>
        <sz val="10"/>
        <rFont val="Arial"/>
        <family val="0"/>
      </rPr>
      <t xml:space="preserve">  Bronze = 3.600 Punkte, Silber = 4.000 Punkte, Gold = 4.500 Punkte</t>
    </r>
  </si>
  <si>
    <t>wird auf das Konto des DSkV bei der VR-Bank Altenburger Land,</t>
  </si>
  <si>
    <t>IBAN: DE32 8306 5408 0001 6053 05, überwiesen</t>
  </si>
  <si>
    <t>Stand:  10.04.2018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</si>
</sst>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/\ yyyy"/>
    <numFmt numFmtId="173" formatCode="#,##0\ [$€-1]"/>
    <numFmt numFmtId="174" formatCode="#,##0.00\ [$€-1];[Red]\-#,##0.00\ [$€-1]"/>
    <numFmt numFmtId="175" formatCode="#,##0.00\ [$€-1]"/>
    <numFmt numFmtId="176" formatCode="_-* #,##0.00\ [$€-1]_-;\-* #,##0.00\ [$€-1]_-;_-* &quot;-&quot;??\ [$€-1]_-"/>
    <numFmt numFmtId="177" formatCode="[$€-2]\ #,##0.00"/>
    <numFmt numFmtId="178" formatCode="000\ 000"/>
  </numFmts>
  <fonts count="48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4"/>
      <name val="Arial Black"/>
      <family val="2"/>
    </font>
    <font>
      <u val="single"/>
      <sz val="10"/>
      <name val="Arial"/>
      <family val="2"/>
    </font>
    <font>
      <b/>
      <i/>
      <sz val="18"/>
      <name val="Coronet"/>
      <family val="4"/>
    </font>
    <font>
      <b/>
      <sz val="14"/>
      <name val="Arial Black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2" fontId="4" fillId="33" borderId="0" xfId="0" applyNumberFormat="1" applyFont="1" applyFill="1" applyBorder="1" applyAlignment="1">
      <alignment horizontal="left" vertical="center"/>
    </xf>
    <xf numFmtId="14" fontId="0" fillId="33" borderId="0" xfId="0" applyNumberFormat="1" applyFill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174" fontId="5" fillId="33" borderId="0" xfId="0" applyNumberFormat="1" applyFont="1" applyFill="1" applyAlignment="1" applyProtection="1">
      <alignment horizontal="center" vertical="center"/>
      <protection locked="0"/>
    </xf>
    <xf numFmtId="174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4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178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175" fontId="11" fillId="33" borderId="39" xfId="0" applyNumberFormat="1" applyFont="1" applyFill="1" applyBorder="1" applyAlignment="1">
      <alignment horizontal="center" vertical="center"/>
    </xf>
    <xf numFmtId="175" fontId="11" fillId="33" borderId="40" xfId="0" applyNumberFormat="1" applyFont="1" applyFill="1" applyBorder="1" applyAlignment="1">
      <alignment horizontal="center" vertical="center"/>
    </xf>
    <xf numFmtId="175" fontId="11" fillId="33" borderId="41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175" fontId="4" fillId="33" borderId="42" xfId="0" applyNumberFormat="1" applyFont="1" applyFill="1" applyBorder="1" applyAlignment="1">
      <alignment horizontal="center" vertical="center"/>
    </xf>
    <xf numFmtId="175" fontId="4" fillId="33" borderId="43" xfId="0" applyNumberFormat="1" applyFont="1" applyFill="1" applyBorder="1" applyAlignment="1">
      <alignment horizontal="center" vertical="center"/>
    </xf>
    <xf numFmtId="175" fontId="4" fillId="33" borderId="39" xfId="0" applyNumberFormat="1" applyFont="1" applyFill="1" applyBorder="1" applyAlignment="1">
      <alignment horizontal="center" vertical="center"/>
    </xf>
    <xf numFmtId="175" fontId="4" fillId="33" borderId="40" xfId="0" applyNumberFormat="1" applyFont="1" applyFill="1" applyBorder="1" applyAlignment="1">
      <alignment horizontal="center" vertical="center"/>
    </xf>
    <xf numFmtId="175" fontId="4" fillId="33" borderId="44" xfId="0" applyNumberFormat="1" applyFont="1" applyFill="1" applyBorder="1" applyAlignment="1">
      <alignment horizontal="left" vertical="center"/>
    </xf>
    <xf numFmtId="175" fontId="4" fillId="33" borderId="45" xfId="0" applyNumberFormat="1" applyFont="1" applyFill="1" applyBorder="1" applyAlignment="1">
      <alignment horizontal="left" vertical="center"/>
    </xf>
    <xf numFmtId="175" fontId="4" fillId="33" borderId="46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5" fontId="4" fillId="33" borderId="12" xfId="0" applyNumberFormat="1" applyFont="1" applyFill="1" applyBorder="1" applyAlignment="1">
      <alignment horizontal="center" vertical="center"/>
    </xf>
    <xf numFmtId="175" fontId="4" fillId="33" borderId="18" xfId="0" applyNumberFormat="1" applyFont="1" applyFill="1" applyBorder="1" applyAlignment="1">
      <alignment horizontal="center" vertical="center"/>
    </xf>
    <xf numFmtId="175" fontId="4" fillId="33" borderId="11" xfId="0" applyNumberFormat="1" applyFont="1" applyFill="1" applyBorder="1" applyAlignment="1">
      <alignment horizontal="center" vertical="center"/>
    </xf>
    <xf numFmtId="175" fontId="4" fillId="33" borderId="47" xfId="0" applyNumberFormat="1" applyFont="1" applyFill="1" applyBorder="1" applyAlignment="1">
      <alignment horizontal="center" vertical="center"/>
    </xf>
    <xf numFmtId="175" fontId="4" fillId="33" borderId="13" xfId="0" applyNumberFormat="1" applyFont="1" applyFill="1" applyBorder="1" applyAlignment="1">
      <alignment horizontal="center" vertical="center"/>
    </xf>
    <xf numFmtId="175" fontId="4" fillId="33" borderId="48" xfId="0" applyNumberFormat="1" applyFont="1" applyFill="1" applyBorder="1" applyAlignment="1">
      <alignment horizontal="center" vertical="center"/>
    </xf>
    <xf numFmtId="175" fontId="4" fillId="33" borderId="49" xfId="0" applyNumberFormat="1" applyFont="1" applyFill="1" applyBorder="1" applyAlignment="1">
      <alignment horizontal="center" vertical="center"/>
    </xf>
    <xf numFmtId="175" fontId="4" fillId="33" borderId="45" xfId="0" applyNumberFormat="1" applyFont="1" applyFill="1" applyBorder="1" applyAlignment="1">
      <alignment horizontal="center" vertical="center"/>
    </xf>
    <xf numFmtId="175" fontId="4" fillId="33" borderId="50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174" fontId="12" fillId="0" borderId="0" xfId="0" applyNumberFormat="1" applyFont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center" vertical="center"/>
    </xf>
    <xf numFmtId="175" fontId="4" fillId="33" borderId="51" xfId="0" applyNumberFormat="1" applyFont="1" applyFill="1" applyBorder="1" applyAlignment="1">
      <alignment horizontal="left" vertical="center"/>
    </xf>
    <xf numFmtId="175" fontId="4" fillId="33" borderId="29" xfId="0" applyNumberFormat="1" applyFont="1" applyFill="1" applyBorder="1" applyAlignment="1">
      <alignment horizontal="left" vertical="center"/>
    </xf>
    <xf numFmtId="175" fontId="4" fillId="33" borderId="30" xfId="0" applyNumberFormat="1" applyFont="1" applyFill="1" applyBorder="1" applyAlignment="1">
      <alignment horizontal="left" vertical="center"/>
    </xf>
    <xf numFmtId="175" fontId="4" fillId="33" borderId="52" xfId="0" applyNumberFormat="1" applyFont="1" applyFill="1" applyBorder="1" applyAlignment="1">
      <alignment horizontal="left" vertical="center"/>
    </xf>
    <xf numFmtId="175" fontId="4" fillId="33" borderId="0" xfId="0" applyNumberFormat="1" applyFont="1" applyFill="1" applyBorder="1" applyAlignment="1">
      <alignment horizontal="left" vertical="center"/>
    </xf>
    <xf numFmtId="175" fontId="4" fillId="33" borderId="53" xfId="0" applyNumberFormat="1" applyFont="1" applyFill="1" applyBorder="1" applyAlignment="1">
      <alignment horizontal="left" vertical="center"/>
    </xf>
    <xf numFmtId="175" fontId="4" fillId="33" borderId="54" xfId="0" applyNumberFormat="1" applyFont="1" applyFill="1" applyBorder="1" applyAlignment="1">
      <alignment horizontal="left" vertical="center"/>
    </xf>
    <xf numFmtId="175" fontId="4" fillId="33" borderId="40" xfId="0" applyNumberFormat="1" applyFont="1" applyFill="1" applyBorder="1" applyAlignment="1">
      <alignment horizontal="left" vertical="center"/>
    </xf>
    <xf numFmtId="175" fontId="4" fillId="33" borderId="55" xfId="0" applyNumberFormat="1" applyFont="1" applyFill="1" applyBorder="1" applyAlignment="1">
      <alignment horizontal="left" vertical="center"/>
    </xf>
    <xf numFmtId="3" fontId="4" fillId="0" borderId="14" xfId="0" applyNumberFormat="1" applyFont="1" applyBorder="1" applyAlignment="1">
      <alignment horizontal="center" vertical="center"/>
    </xf>
    <xf numFmtId="175" fontId="4" fillId="33" borderId="14" xfId="0" applyNumberFormat="1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8" fontId="5" fillId="0" borderId="57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3" fontId="4" fillId="33" borderId="58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175" fontId="4" fillId="33" borderId="5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" fontId="4" fillId="33" borderId="57" xfId="0" applyNumberFormat="1" applyFont="1" applyFill="1" applyBorder="1" applyAlignment="1">
      <alignment horizontal="center" vertical="center"/>
    </xf>
    <xf numFmtId="175" fontId="4" fillId="33" borderId="57" xfId="0" applyNumberFormat="1" applyFont="1" applyFill="1" applyBorder="1" applyAlignment="1">
      <alignment horizontal="center" vertical="center"/>
    </xf>
    <xf numFmtId="175" fontId="4" fillId="33" borderId="61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3" fontId="4" fillId="33" borderId="62" xfId="0" applyNumberFormat="1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104775</xdr:colOff>
      <xdr:row>0</xdr:row>
      <xdr:rowOff>0</xdr:rowOff>
    </xdr:from>
    <xdr:to>
      <xdr:col>35</xdr:col>
      <xdr:colOff>152400</xdr:colOff>
      <xdr:row>4</xdr:row>
      <xdr:rowOff>209550</xdr:rowOff>
    </xdr:to>
    <xdr:pic>
      <xdr:nvPicPr>
        <xdr:cNvPr id="1" name="Picture 8" descr="DSKV Logo farbig-grauhinterlegt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Zeros="0" tabSelected="1" zoomScalePageLayoutView="0" workbookViewId="0" topLeftCell="A22">
      <selection activeCell="AL9" sqref="AL9"/>
    </sheetView>
  </sheetViews>
  <sheetFormatPr defaultColWidth="11.421875" defaultRowHeight="12.75"/>
  <cols>
    <col min="1" max="36" width="2.7109375" style="1" customWidth="1"/>
    <col min="37" max="16384" width="11.421875" style="1" customWidth="1"/>
  </cols>
  <sheetData>
    <row r="1" spans="1:36" s="2" customFormat="1" ht="26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2" customFormat="1" ht="20.2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2" customFormat="1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" customHeight="1">
      <c r="A4" s="50" t="s">
        <v>1</v>
      </c>
      <c r="B4" s="51"/>
      <c r="C4" s="51"/>
      <c r="D4" s="51"/>
      <c r="E4" s="51"/>
      <c r="F4" s="52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5"/>
      <c r="Z4" s="6"/>
      <c r="AA4" s="6"/>
      <c r="AB4" s="6"/>
      <c r="AC4" s="3"/>
      <c r="AD4" s="3"/>
      <c r="AE4" s="3"/>
      <c r="AF4" s="3"/>
      <c r="AG4" s="3"/>
      <c r="AH4" s="3"/>
      <c r="AI4" s="3"/>
      <c r="AJ4" s="3"/>
    </row>
    <row r="5" spans="1:36" ht="18" customHeight="1">
      <c r="A5" s="27" t="s">
        <v>2</v>
      </c>
      <c r="B5" s="28"/>
      <c r="C5" s="28"/>
      <c r="D5" s="28"/>
      <c r="E5" s="28"/>
      <c r="F5" s="29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5"/>
      <c r="Z5" s="7"/>
      <c r="AA5" s="7"/>
      <c r="AB5" s="7"/>
      <c r="AC5" s="8"/>
      <c r="AD5" s="3"/>
      <c r="AE5" s="3"/>
      <c r="AF5" s="3"/>
      <c r="AG5" s="3"/>
      <c r="AH5" s="3"/>
      <c r="AI5" s="3"/>
      <c r="AJ5" s="3"/>
    </row>
    <row r="6" spans="1:36" ht="18" customHeight="1" thickBot="1">
      <c r="A6" s="30" t="s">
        <v>3</v>
      </c>
      <c r="B6" s="31"/>
      <c r="C6" s="31"/>
      <c r="D6" s="31"/>
      <c r="E6" s="31"/>
      <c r="F6" s="32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5"/>
      <c r="Z6" s="6"/>
      <c r="AA6" s="6"/>
      <c r="AB6" s="6"/>
      <c r="AC6" s="3"/>
      <c r="AD6" s="3"/>
      <c r="AE6" s="134" t="s">
        <v>41</v>
      </c>
      <c r="AF6" s="36"/>
      <c r="AG6" s="36"/>
      <c r="AH6" s="36"/>
      <c r="AI6" s="36"/>
      <c r="AJ6" s="36"/>
    </row>
    <row r="7" spans="1:36" ht="13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3.5" customHeight="1" thickBot="1">
      <c r="A8" s="9" t="s">
        <v>4</v>
      </c>
      <c r="B8" s="39" t="s">
        <v>5</v>
      </c>
      <c r="C8" s="40"/>
      <c r="D8" s="40"/>
      <c r="E8" s="40"/>
      <c r="F8" s="40"/>
      <c r="G8" s="40"/>
      <c r="H8" s="41"/>
      <c r="I8" s="39" t="s">
        <v>6</v>
      </c>
      <c r="J8" s="40"/>
      <c r="K8" s="40"/>
      <c r="L8" s="40"/>
      <c r="M8" s="40"/>
      <c r="N8" s="41"/>
      <c r="O8" s="39" t="s">
        <v>34</v>
      </c>
      <c r="P8" s="40"/>
      <c r="Q8" s="40"/>
      <c r="R8" s="41"/>
      <c r="S8" s="39" t="s">
        <v>35</v>
      </c>
      <c r="T8" s="40"/>
      <c r="U8" s="40"/>
      <c r="V8" s="41"/>
      <c r="W8" s="104" t="s">
        <v>30</v>
      </c>
      <c r="X8" s="104"/>
      <c r="Y8" s="39" t="s">
        <v>10</v>
      </c>
      <c r="Z8" s="40"/>
      <c r="AA8" s="41"/>
      <c r="AB8" s="39" t="s">
        <v>11</v>
      </c>
      <c r="AC8" s="40"/>
      <c r="AD8" s="41"/>
      <c r="AE8" s="39" t="s">
        <v>12</v>
      </c>
      <c r="AF8" s="40"/>
      <c r="AG8" s="41"/>
      <c r="AH8" s="39" t="s">
        <v>13</v>
      </c>
      <c r="AI8" s="40"/>
      <c r="AJ8" s="41"/>
    </row>
    <row r="9" spans="1:36" ht="25.5" customHeight="1">
      <c r="A9" s="22">
        <v>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70"/>
      <c r="Q9" s="70"/>
      <c r="R9" s="70"/>
      <c r="S9" s="100"/>
      <c r="T9" s="100"/>
      <c r="U9" s="100"/>
      <c r="V9" s="100"/>
      <c r="W9" s="99"/>
      <c r="X9" s="99"/>
      <c r="Y9" s="99" t="s">
        <v>15</v>
      </c>
      <c r="Z9" s="99"/>
      <c r="AA9" s="99"/>
      <c r="AB9" s="101" t="s">
        <v>15</v>
      </c>
      <c r="AC9" s="101"/>
      <c r="AD9" s="101"/>
      <c r="AE9" s="101" t="s">
        <v>15</v>
      </c>
      <c r="AF9" s="101"/>
      <c r="AG9" s="101"/>
      <c r="AH9" s="102">
        <f>SUM(Y9:AG9)</f>
        <v>0</v>
      </c>
      <c r="AI9" s="102"/>
      <c r="AJ9" s="103"/>
    </row>
    <row r="10" spans="1:36" ht="25.5" customHeight="1">
      <c r="A10" s="23">
        <f aca="true" t="shared" si="0" ref="A10:A18">SUM(A9+1)</f>
        <v>2</v>
      </c>
      <c r="B10" s="71" t="s">
        <v>15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54"/>
      <c r="P10" s="54"/>
      <c r="Q10" s="54"/>
      <c r="R10" s="54"/>
      <c r="S10" s="53"/>
      <c r="T10" s="53"/>
      <c r="U10" s="53"/>
      <c r="V10" s="53"/>
      <c r="W10" s="38"/>
      <c r="X10" s="38"/>
      <c r="Y10" s="38"/>
      <c r="Z10" s="38"/>
      <c r="AA10" s="38"/>
      <c r="AB10" s="37"/>
      <c r="AC10" s="37"/>
      <c r="AD10" s="37"/>
      <c r="AE10" s="37"/>
      <c r="AF10" s="37"/>
      <c r="AG10" s="37"/>
      <c r="AH10" s="25">
        <f aca="true" t="shared" si="1" ref="AH10:AH18">SUM(Y10:AG10)</f>
        <v>0</v>
      </c>
      <c r="AI10" s="25"/>
      <c r="AJ10" s="26"/>
    </row>
    <row r="11" spans="1:36" ht="25.5" customHeight="1">
      <c r="A11" s="23">
        <f t="shared" si="0"/>
        <v>3</v>
      </c>
      <c r="B11" s="71" t="s">
        <v>15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54"/>
      <c r="P11" s="54"/>
      <c r="Q11" s="54"/>
      <c r="R11" s="54"/>
      <c r="S11" s="53"/>
      <c r="T11" s="53"/>
      <c r="U11" s="53"/>
      <c r="V11" s="53"/>
      <c r="W11" s="38"/>
      <c r="X11" s="38"/>
      <c r="Y11" s="38"/>
      <c r="Z11" s="38"/>
      <c r="AA11" s="38"/>
      <c r="AB11" s="37"/>
      <c r="AC11" s="37"/>
      <c r="AD11" s="37"/>
      <c r="AE11" s="37"/>
      <c r="AF11" s="37"/>
      <c r="AG11" s="37"/>
      <c r="AH11" s="25">
        <f t="shared" si="1"/>
        <v>0</v>
      </c>
      <c r="AI11" s="25"/>
      <c r="AJ11" s="26"/>
    </row>
    <row r="12" spans="1:36" ht="25.5" customHeight="1">
      <c r="A12" s="23">
        <f t="shared" si="0"/>
        <v>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54"/>
      <c r="P12" s="54"/>
      <c r="Q12" s="54"/>
      <c r="R12" s="54"/>
      <c r="S12" s="53"/>
      <c r="T12" s="53"/>
      <c r="U12" s="53"/>
      <c r="V12" s="53"/>
      <c r="W12" s="38"/>
      <c r="X12" s="38"/>
      <c r="Y12" s="38"/>
      <c r="Z12" s="38"/>
      <c r="AA12" s="38"/>
      <c r="AB12" s="37"/>
      <c r="AC12" s="37"/>
      <c r="AD12" s="37"/>
      <c r="AE12" s="37"/>
      <c r="AF12" s="37"/>
      <c r="AG12" s="37"/>
      <c r="AH12" s="25">
        <f t="shared" si="1"/>
        <v>0</v>
      </c>
      <c r="AI12" s="25"/>
      <c r="AJ12" s="26"/>
    </row>
    <row r="13" spans="1:36" ht="25.5" customHeight="1">
      <c r="A13" s="23">
        <f t="shared" si="0"/>
        <v>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54"/>
      <c r="P13" s="54"/>
      <c r="Q13" s="54"/>
      <c r="R13" s="54"/>
      <c r="S13" s="53"/>
      <c r="T13" s="53"/>
      <c r="U13" s="53"/>
      <c r="V13" s="53"/>
      <c r="W13" s="38"/>
      <c r="X13" s="38"/>
      <c r="Y13" s="38"/>
      <c r="Z13" s="38"/>
      <c r="AA13" s="38"/>
      <c r="AB13" s="37"/>
      <c r="AC13" s="37"/>
      <c r="AD13" s="37"/>
      <c r="AE13" s="37"/>
      <c r="AF13" s="37"/>
      <c r="AG13" s="37"/>
      <c r="AH13" s="25">
        <f t="shared" si="1"/>
        <v>0</v>
      </c>
      <c r="AI13" s="25"/>
      <c r="AJ13" s="26"/>
    </row>
    <row r="14" spans="1:36" ht="25.5" customHeight="1">
      <c r="A14" s="23">
        <f t="shared" si="0"/>
        <v>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54"/>
      <c r="P14" s="54"/>
      <c r="Q14" s="54"/>
      <c r="R14" s="54"/>
      <c r="S14" s="53"/>
      <c r="T14" s="53"/>
      <c r="U14" s="53"/>
      <c r="V14" s="53"/>
      <c r="W14" s="38"/>
      <c r="X14" s="38"/>
      <c r="Y14" s="38"/>
      <c r="Z14" s="38"/>
      <c r="AA14" s="38"/>
      <c r="AB14" s="37"/>
      <c r="AC14" s="37"/>
      <c r="AD14" s="37"/>
      <c r="AE14" s="37"/>
      <c r="AF14" s="37"/>
      <c r="AG14" s="37"/>
      <c r="AH14" s="25">
        <f t="shared" si="1"/>
        <v>0</v>
      </c>
      <c r="AI14" s="25"/>
      <c r="AJ14" s="26"/>
    </row>
    <row r="15" spans="1:36" ht="25.5" customHeight="1">
      <c r="A15" s="23">
        <f t="shared" si="0"/>
        <v>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54"/>
      <c r="P15" s="54"/>
      <c r="Q15" s="54"/>
      <c r="R15" s="54"/>
      <c r="S15" s="53"/>
      <c r="T15" s="53"/>
      <c r="U15" s="53"/>
      <c r="V15" s="53"/>
      <c r="W15" s="38"/>
      <c r="X15" s="38"/>
      <c r="Y15" s="38"/>
      <c r="Z15" s="38"/>
      <c r="AA15" s="38"/>
      <c r="AB15" s="37"/>
      <c r="AC15" s="37"/>
      <c r="AD15" s="37"/>
      <c r="AE15" s="37"/>
      <c r="AF15" s="37"/>
      <c r="AG15" s="37"/>
      <c r="AH15" s="25">
        <f t="shared" si="1"/>
        <v>0</v>
      </c>
      <c r="AI15" s="25"/>
      <c r="AJ15" s="26"/>
    </row>
    <row r="16" spans="1:36" ht="25.5" customHeight="1">
      <c r="A16" s="23">
        <f t="shared" si="0"/>
        <v>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54"/>
      <c r="P16" s="54"/>
      <c r="Q16" s="54"/>
      <c r="R16" s="54"/>
      <c r="S16" s="53"/>
      <c r="T16" s="53"/>
      <c r="U16" s="53"/>
      <c r="V16" s="53"/>
      <c r="W16" s="38"/>
      <c r="X16" s="38"/>
      <c r="Y16" s="38"/>
      <c r="Z16" s="38"/>
      <c r="AA16" s="38"/>
      <c r="AB16" s="37"/>
      <c r="AC16" s="37"/>
      <c r="AD16" s="37"/>
      <c r="AE16" s="37"/>
      <c r="AF16" s="37"/>
      <c r="AG16" s="37"/>
      <c r="AH16" s="25">
        <f t="shared" si="1"/>
        <v>0</v>
      </c>
      <c r="AI16" s="25"/>
      <c r="AJ16" s="26"/>
    </row>
    <row r="17" spans="1:36" ht="25.5" customHeight="1">
      <c r="A17" s="23">
        <f t="shared" si="0"/>
        <v>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54"/>
      <c r="P17" s="54"/>
      <c r="Q17" s="54"/>
      <c r="R17" s="54"/>
      <c r="S17" s="53"/>
      <c r="T17" s="53"/>
      <c r="U17" s="53"/>
      <c r="V17" s="53"/>
      <c r="W17" s="38"/>
      <c r="X17" s="38"/>
      <c r="Y17" s="38"/>
      <c r="Z17" s="38"/>
      <c r="AA17" s="38"/>
      <c r="AB17" s="37"/>
      <c r="AC17" s="37"/>
      <c r="AD17" s="37"/>
      <c r="AE17" s="37"/>
      <c r="AF17" s="37"/>
      <c r="AG17" s="37"/>
      <c r="AH17" s="25">
        <f t="shared" si="1"/>
        <v>0</v>
      </c>
      <c r="AI17" s="25"/>
      <c r="AJ17" s="26"/>
    </row>
    <row r="18" spans="1:36" ht="25.5" customHeight="1" thickBot="1">
      <c r="A18" s="24">
        <f t="shared" si="0"/>
        <v>10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06"/>
      <c r="O18" s="107"/>
      <c r="P18" s="107"/>
      <c r="Q18" s="107"/>
      <c r="R18" s="107"/>
      <c r="S18" s="108"/>
      <c r="T18" s="108"/>
      <c r="U18" s="108"/>
      <c r="V18" s="108"/>
      <c r="W18" s="109"/>
      <c r="X18" s="109"/>
      <c r="Y18" s="109"/>
      <c r="Z18" s="109"/>
      <c r="AA18" s="109"/>
      <c r="AB18" s="110"/>
      <c r="AC18" s="110"/>
      <c r="AD18" s="110"/>
      <c r="AE18" s="110"/>
      <c r="AF18" s="110"/>
      <c r="AG18" s="110"/>
      <c r="AH18" s="111">
        <f t="shared" si="1"/>
        <v>0</v>
      </c>
      <c r="AI18" s="111"/>
      <c r="AJ18" s="112"/>
    </row>
    <row r="19" spans="1:36" ht="25.5" customHeight="1">
      <c r="A19" s="126" t="s">
        <v>25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14">
        <v>0</v>
      </c>
      <c r="N19" s="115"/>
      <c r="O19" s="116" t="s">
        <v>24</v>
      </c>
      <c r="P19" s="116"/>
      <c r="Q19" s="116"/>
      <c r="R19" s="116"/>
      <c r="S19" s="116"/>
      <c r="T19" s="102" t="s">
        <v>23</v>
      </c>
      <c r="U19" s="102"/>
      <c r="V19" s="74">
        <v>2</v>
      </c>
      <c r="W19" s="74"/>
      <c r="X19" s="74"/>
      <c r="Y19" s="74"/>
      <c r="Z19" s="113">
        <f>M19*V19</f>
        <v>0</v>
      </c>
      <c r="AA19" s="113"/>
      <c r="AB19" s="113"/>
      <c r="AC19" s="113"/>
      <c r="AD19" s="113"/>
      <c r="AE19" s="74"/>
      <c r="AF19" s="74"/>
      <c r="AG19" s="74"/>
      <c r="AH19" s="74"/>
      <c r="AI19" s="74"/>
      <c r="AJ19" s="75"/>
    </row>
    <row r="20" spans="1:36" ht="25.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17">
        <v>0</v>
      </c>
      <c r="N20" s="118"/>
      <c r="O20" s="119" t="s">
        <v>24</v>
      </c>
      <c r="P20" s="119"/>
      <c r="Q20" s="119"/>
      <c r="R20" s="119"/>
      <c r="S20" s="119"/>
      <c r="T20" s="25" t="s">
        <v>23</v>
      </c>
      <c r="U20" s="25"/>
      <c r="V20" s="72">
        <v>0.5</v>
      </c>
      <c r="W20" s="72"/>
      <c r="X20" s="72"/>
      <c r="Y20" s="72"/>
      <c r="Z20" s="72">
        <f>M20*V20</f>
        <v>0</v>
      </c>
      <c r="AA20" s="72"/>
      <c r="AB20" s="72"/>
      <c r="AC20" s="72"/>
      <c r="AD20" s="72"/>
      <c r="AE20" s="25" t="s">
        <v>36</v>
      </c>
      <c r="AF20" s="25"/>
      <c r="AG20" s="25"/>
      <c r="AH20" s="25"/>
      <c r="AI20" s="25"/>
      <c r="AJ20" s="26"/>
    </row>
    <row r="21" spans="1:36" ht="25.5" customHeight="1" thickBo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20">
        <v>0</v>
      </c>
      <c r="N21" s="121"/>
      <c r="O21" s="122" t="s">
        <v>24</v>
      </c>
      <c r="P21" s="122"/>
      <c r="Q21" s="122"/>
      <c r="R21" s="122"/>
      <c r="S21" s="122"/>
      <c r="T21" s="123" t="s">
        <v>23</v>
      </c>
      <c r="U21" s="123"/>
      <c r="V21" s="124">
        <v>1.5</v>
      </c>
      <c r="W21" s="124"/>
      <c r="X21" s="124"/>
      <c r="Y21" s="124"/>
      <c r="Z21" s="125">
        <f>M21*V21</f>
        <v>0</v>
      </c>
      <c r="AA21" s="125"/>
      <c r="AB21" s="125"/>
      <c r="AC21" s="125"/>
      <c r="AD21" s="125"/>
      <c r="AE21" s="123" t="s">
        <v>21</v>
      </c>
      <c r="AF21" s="123"/>
      <c r="AG21" s="123"/>
      <c r="AH21" s="123"/>
      <c r="AI21" s="123"/>
      <c r="AJ21" s="132"/>
    </row>
    <row r="22" spans="1:36" ht="25.5" customHeight="1">
      <c r="A22" s="126" t="s">
        <v>26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84" t="s">
        <v>27</v>
      </c>
      <c r="N22" s="85"/>
      <c r="O22" s="85"/>
      <c r="P22" s="86"/>
      <c r="Q22" s="101">
        <v>0</v>
      </c>
      <c r="R22" s="101"/>
      <c r="S22" s="10" t="s">
        <v>19</v>
      </c>
      <c r="T22" s="74" t="s">
        <v>7</v>
      </c>
      <c r="U22" s="74"/>
      <c r="V22" s="74"/>
      <c r="W22" s="74"/>
      <c r="X22" s="102" t="s">
        <v>23</v>
      </c>
      <c r="Y22" s="102"/>
      <c r="Z22" s="74">
        <v>10</v>
      </c>
      <c r="AA22" s="74"/>
      <c r="AB22" s="74"/>
      <c r="AC22" s="74"/>
      <c r="AD22" s="74"/>
      <c r="AE22" s="74">
        <f>Q22*Z22</f>
        <v>0</v>
      </c>
      <c r="AF22" s="74"/>
      <c r="AG22" s="74"/>
      <c r="AH22" s="74"/>
      <c r="AI22" s="74"/>
      <c r="AJ22" s="75"/>
    </row>
    <row r="23" spans="1:36" ht="25.5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87"/>
      <c r="N23" s="88"/>
      <c r="O23" s="88"/>
      <c r="P23" s="89"/>
      <c r="Q23" s="37">
        <v>0</v>
      </c>
      <c r="R23" s="37"/>
      <c r="S23" s="11" t="s">
        <v>19</v>
      </c>
      <c r="T23" s="72" t="s">
        <v>8</v>
      </c>
      <c r="U23" s="72"/>
      <c r="V23" s="72"/>
      <c r="W23" s="72"/>
      <c r="X23" s="25" t="s">
        <v>23</v>
      </c>
      <c r="Y23" s="25"/>
      <c r="Z23" s="72">
        <v>20</v>
      </c>
      <c r="AA23" s="72"/>
      <c r="AB23" s="72"/>
      <c r="AC23" s="72"/>
      <c r="AD23" s="72"/>
      <c r="AE23" s="72">
        <f>Q23*Z23</f>
        <v>0</v>
      </c>
      <c r="AF23" s="72"/>
      <c r="AG23" s="72"/>
      <c r="AH23" s="72"/>
      <c r="AI23" s="72"/>
      <c r="AJ23" s="73"/>
    </row>
    <row r="24" spans="1:36" ht="25.5" customHeight="1" thickBo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90"/>
      <c r="N24" s="91"/>
      <c r="O24" s="91"/>
      <c r="P24" s="92"/>
      <c r="Q24" s="83">
        <v>0</v>
      </c>
      <c r="R24" s="83"/>
      <c r="S24" s="12" t="s">
        <v>19</v>
      </c>
      <c r="T24" s="76" t="s">
        <v>9</v>
      </c>
      <c r="U24" s="76"/>
      <c r="V24" s="76"/>
      <c r="W24" s="76"/>
      <c r="X24" s="81" t="s">
        <v>23</v>
      </c>
      <c r="Y24" s="81"/>
      <c r="Z24" s="76">
        <v>30</v>
      </c>
      <c r="AA24" s="76"/>
      <c r="AB24" s="76"/>
      <c r="AC24" s="76"/>
      <c r="AD24" s="76"/>
      <c r="AE24" s="76">
        <f>Q24*Z24</f>
        <v>0</v>
      </c>
      <c r="AF24" s="76"/>
      <c r="AG24" s="76"/>
      <c r="AH24" s="76"/>
      <c r="AI24" s="76"/>
      <c r="AJ24" s="77"/>
    </row>
    <row r="25" spans="1:36" ht="25.5" customHeight="1" thickBo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66" t="s">
        <v>28</v>
      </c>
      <c r="N25" s="67"/>
      <c r="O25" s="67"/>
      <c r="P25" s="68"/>
      <c r="Q25" s="93">
        <v>0</v>
      </c>
      <c r="R25" s="93"/>
      <c r="S25" s="13" t="s">
        <v>19</v>
      </c>
      <c r="T25" s="94" t="s">
        <v>29</v>
      </c>
      <c r="U25" s="94"/>
      <c r="V25" s="94"/>
      <c r="W25" s="94"/>
      <c r="X25" s="98" t="s">
        <v>23</v>
      </c>
      <c r="Y25" s="98"/>
      <c r="Z25" s="94">
        <v>3.5</v>
      </c>
      <c r="AA25" s="94"/>
      <c r="AB25" s="94"/>
      <c r="AC25" s="94"/>
      <c r="AD25" s="94"/>
      <c r="AE25" s="78">
        <f>Q25*Z25</f>
        <v>0</v>
      </c>
      <c r="AF25" s="79"/>
      <c r="AG25" s="79"/>
      <c r="AH25" s="79"/>
      <c r="AI25" s="79"/>
      <c r="AJ25" s="80"/>
    </row>
    <row r="26" spans="1:36" ht="25.5" customHeight="1" thickBot="1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64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1" t="s">
        <v>20</v>
      </c>
      <c r="AA26" s="61"/>
      <c r="AB26" s="61"/>
      <c r="AC26" s="61"/>
      <c r="AD26" s="61"/>
      <c r="AE26" s="62">
        <f>SUM(AE22:AJ25)</f>
        <v>0</v>
      </c>
      <c r="AF26" s="62"/>
      <c r="AG26" s="62"/>
      <c r="AH26" s="62"/>
      <c r="AI26" s="62"/>
      <c r="AJ26" s="63"/>
    </row>
    <row r="27" spans="1:36" ht="25.5" customHeight="1" thickBot="1">
      <c r="A27" s="130" t="s">
        <v>18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3"/>
      <c r="M27" s="95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  <c r="AC27" s="58">
        <f>Z21-AE26</f>
        <v>0</v>
      </c>
      <c r="AD27" s="59"/>
      <c r="AE27" s="59"/>
      <c r="AF27" s="59"/>
      <c r="AG27" s="59"/>
      <c r="AH27" s="59"/>
      <c r="AI27" s="59"/>
      <c r="AJ27" s="60"/>
    </row>
    <row r="28" spans="1:36" ht="12.75">
      <c r="A28" s="14" t="s">
        <v>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>
      <c r="A29" s="3" t="s">
        <v>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>
      <c r="A30" s="14" t="s">
        <v>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.75">
      <c r="A31" s="15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5.75">
      <c r="A33" s="16" t="s">
        <v>33</v>
      </c>
      <c r="B33" s="16"/>
      <c r="C33" s="16"/>
      <c r="D33" s="16"/>
      <c r="E33" s="16"/>
      <c r="F33" s="16"/>
      <c r="G33" s="16"/>
      <c r="H33" s="17"/>
      <c r="I33" s="17"/>
      <c r="J33" s="82">
        <f>AC27</f>
        <v>0</v>
      </c>
      <c r="K33" s="82"/>
      <c r="L33" s="82"/>
      <c r="M33" s="82"/>
      <c r="N33" s="82"/>
      <c r="O33" s="82"/>
      <c r="P33" s="18" t="s">
        <v>39</v>
      </c>
      <c r="Q33" s="19"/>
      <c r="R33" s="19"/>
      <c r="S33" s="20"/>
      <c r="T33" s="21"/>
      <c r="U33" s="21"/>
      <c r="V33" s="21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>
      <c r="A34" s="15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>
      <c r="A35" s="56" t="s">
        <v>15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3"/>
      <c r="AJ35" s="3"/>
    </row>
    <row r="36" spans="1:36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3"/>
      <c r="AJ36" s="3"/>
    </row>
    <row r="37" spans="1:36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3"/>
      <c r="AJ37" s="3"/>
    </row>
    <row r="38" spans="1:36" ht="12.75">
      <c r="A38" s="55" t="s">
        <v>14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55" t="s">
        <v>17</v>
      </c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3"/>
      <c r="AJ38" s="3"/>
    </row>
    <row r="39" spans="1:3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</sheetData>
  <sheetProtection/>
  <mergeCells count="161">
    <mergeCell ref="AE21:AJ21"/>
    <mergeCell ref="A22:L26"/>
    <mergeCell ref="A27:L27"/>
    <mergeCell ref="Z22:AD22"/>
    <mergeCell ref="X22:Y22"/>
    <mergeCell ref="T22:W22"/>
    <mergeCell ref="Q22:R22"/>
    <mergeCell ref="Q23:R23"/>
    <mergeCell ref="M21:N21"/>
    <mergeCell ref="O21:S21"/>
    <mergeCell ref="T21:U21"/>
    <mergeCell ref="V21:Y21"/>
    <mergeCell ref="Z21:AD21"/>
    <mergeCell ref="A19:L21"/>
    <mergeCell ref="V20:Y20"/>
    <mergeCell ref="M19:N19"/>
    <mergeCell ref="O19:S19"/>
    <mergeCell ref="T19:U19"/>
    <mergeCell ref="V19:Y19"/>
    <mergeCell ref="M20:N20"/>
    <mergeCell ref="O20:S20"/>
    <mergeCell ref="T20:U20"/>
    <mergeCell ref="AB18:AD18"/>
    <mergeCell ref="AE18:AG18"/>
    <mergeCell ref="AH18:AJ18"/>
    <mergeCell ref="AE20:AJ20"/>
    <mergeCell ref="Z19:AD19"/>
    <mergeCell ref="AE19:AJ19"/>
    <mergeCell ref="Z20:AD20"/>
    <mergeCell ref="Y17:AA17"/>
    <mergeCell ref="AB17:AD17"/>
    <mergeCell ref="AE17:AG17"/>
    <mergeCell ref="AH17:AJ17"/>
    <mergeCell ref="B18:H18"/>
    <mergeCell ref="I18:N18"/>
    <mergeCell ref="O18:R18"/>
    <mergeCell ref="S18:V18"/>
    <mergeCell ref="W18:X18"/>
    <mergeCell ref="Y18:AA18"/>
    <mergeCell ref="O15:R15"/>
    <mergeCell ref="B17:H17"/>
    <mergeCell ref="I17:N17"/>
    <mergeCell ref="O17:R17"/>
    <mergeCell ref="S17:V17"/>
    <mergeCell ref="W17:X17"/>
    <mergeCell ref="AE14:AG14"/>
    <mergeCell ref="AH14:AJ14"/>
    <mergeCell ref="Y15:AA15"/>
    <mergeCell ref="AB15:AD15"/>
    <mergeCell ref="B16:H16"/>
    <mergeCell ref="I16:N16"/>
    <mergeCell ref="O16:R16"/>
    <mergeCell ref="S16:V16"/>
    <mergeCell ref="W16:X16"/>
    <mergeCell ref="I15:N15"/>
    <mergeCell ref="B14:H14"/>
    <mergeCell ref="I14:N14"/>
    <mergeCell ref="O14:R14"/>
    <mergeCell ref="S14:V14"/>
    <mergeCell ref="Y14:AA14"/>
    <mergeCell ref="AB14:AD14"/>
    <mergeCell ref="AB9:AD9"/>
    <mergeCell ref="AE10:AG10"/>
    <mergeCell ref="AH10:AJ10"/>
    <mergeCell ref="B11:H11"/>
    <mergeCell ref="I11:N11"/>
    <mergeCell ref="O11:R11"/>
    <mergeCell ref="S11:V11"/>
    <mergeCell ref="AB11:AD11"/>
    <mergeCell ref="AE11:AG11"/>
    <mergeCell ref="AH11:AJ11"/>
    <mergeCell ref="AH8:AJ8"/>
    <mergeCell ref="AE8:AG8"/>
    <mergeCell ref="AB8:AD8"/>
    <mergeCell ref="Y8:AA8"/>
    <mergeCell ref="S9:V9"/>
    <mergeCell ref="AE9:AG9"/>
    <mergeCell ref="AH9:AJ9"/>
    <mergeCell ref="W8:X8"/>
    <mergeCell ref="S8:V8"/>
    <mergeCell ref="Y9:AA9"/>
    <mergeCell ref="Q25:R25"/>
    <mergeCell ref="T25:W25"/>
    <mergeCell ref="M27:AB27"/>
    <mergeCell ref="X25:Y25"/>
    <mergeCell ref="Z25:AD25"/>
    <mergeCell ref="O8:R8"/>
    <mergeCell ref="W9:X9"/>
    <mergeCell ref="W10:X10"/>
    <mergeCell ref="Y10:AA10"/>
    <mergeCell ref="AB10:AD10"/>
    <mergeCell ref="AE25:AJ25"/>
    <mergeCell ref="X23:Y23"/>
    <mergeCell ref="Z23:AD23"/>
    <mergeCell ref="X24:Y24"/>
    <mergeCell ref="Z24:AD24"/>
    <mergeCell ref="J33:O33"/>
    <mergeCell ref="T23:W23"/>
    <mergeCell ref="Q24:R24"/>
    <mergeCell ref="T24:W24"/>
    <mergeCell ref="M22:P24"/>
    <mergeCell ref="O10:R10"/>
    <mergeCell ref="B12:H12"/>
    <mergeCell ref="I12:N12"/>
    <mergeCell ref="AE23:AJ23"/>
    <mergeCell ref="AE22:AJ22"/>
    <mergeCell ref="AE24:AJ24"/>
    <mergeCell ref="S10:V10"/>
    <mergeCell ref="B13:H13"/>
    <mergeCell ref="I13:N13"/>
    <mergeCell ref="O13:R13"/>
    <mergeCell ref="AH16:AJ16"/>
    <mergeCell ref="Z26:AD26"/>
    <mergeCell ref="AE26:AJ26"/>
    <mergeCell ref="M26:Y26"/>
    <mergeCell ref="M25:P25"/>
    <mergeCell ref="B9:H9"/>
    <mergeCell ref="I9:N9"/>
    <mergeCell ref="O9:R9"/>
    <mergeCell ref="B15:H15"/>
    <mergeCell ref="B10:H10"/>
    <mergeCell ref="A38:K38"/>
    <mergeCell ref="W38:AH38"/>
    <mergeCell ref="A35:K37"/>
    <mergeCell ref="W35:AH37"/>
    <mergeCell ref="AC27:AJ27"/>
    <mergeCell ref="AE15:AG15"/>
    <mergeCell ref="AH15:AJ15"/>
    <mergeCell ref="Y16:AA16"/>
    <mergeCell ref="AB16:AD16"/>
    <mergeCell ref="AE16:AG16"/>
    <mergeCell ref="W14:X14"/>
    <mergeCell ref="S15:V15"/>
    <mergeCell ref="W15:X15"/>
    <mergeCell ref="Y11:AA11"/>
    <mergeCell ref="W13:X13"/>
    <mergeCell ref="Y13:AA13"/>
    <mergeCell ref="W11:X11"/>
    <mergeCell ref="S12:V12"/>
    <mergeCell ref="W12:X12"/>
    <mergeCell ref="S13:V13"/>
    <mergeCell ref="I8:N8"/>
    <mergeCell ref="AE12:AG12"/>
    <mergeCell ref="AH12:AJ12"/>
    <mergeCell ref="A1:S1"/>
    <mergeCell ref="A2:S2"/>
    <mergeCell ref="G5:X5"/>
    <mergeCell ref="G6:X6"/>
    <mergeCell ref="A4:F4"/>
    <mergeCell ref="O12:R12"/>
    <mergeCell ref="I10:N10"/>
    <mergeCell ref="AH13:AJ13"/>
    <mergeCell ref="A5:F5"/>
    <mergeCell ref="A6:F6"/>
    <mergeCell ref="G4:X4"/>
    <mergeCell ref="AE6:AJ6"/>
    <mergeCell ref="AB13:AD13"/>
    <mergeCell ref="AE13:AG13"/>
    <mergeCell ref="Y12:AA12"/>
    <mergeCell ref="AB12:AD12"/>
    <mergeCell ref="B8:H8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Sammelantrag Sportabzeichen</dc:title>
  <dc:subject/>
  <dc:creator>Uve Mißfeldt</dc:creator>
  <cp:keywords/>
  <dc:description/>
  <cp:lastModifiedBy>Ute Modrow</cp:lastModifiedBy>
  <cp:lastPrinted>2007-08-28T07:27:48Z</cp:lastPrinted>
  <dcterms:created xsi:type="dcterms:W3CDTF">2004-01-13T23:40:06Z</dcterms:created>
  <dcterms:modified xsi:type="dcterms:W3CDTF">2018-04-10T12:28:21Z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1904590847</vt:i4>
  </property>
  <property fmtid="{D5CDD505-2E9C-101B-9397-08002B2CF9AE}" pid="3" name="_EmailSubject">
    <vt:lpwstr>Skatsportabzeichen</vt:lpwstr>
  </property>
  <property fmtid="{D5CDD505-2E9C-101B-9397-08002B2CF9AE}" pid="4" name="_AuthorEmail">
    <vt:lpwstr>Uve.Missfeldt@freenet.de</vt:lpwstr>
  </property>
  <property fmtid="{D5CDD505-2E9C-101B-9397-08002B2CF9AE}" pid="5" name="_AuthorEmailDisplayName">
    <vt:lpwstr>Uve Mißfeldt</vt:lpwstr>
  </property>
  <property fmtid="{D5CDD505-2E9C-101B-9397-08002B2CF9AE}" pid="6" name="_ReviewingToolsShownOnce">
    <vt:lpwstr/>
  </property>
</Properties>
</file>